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Website information - budget office\Department Contact list - Finance\"/>
    </mc:Choice>
  </mc:AlternateContent>
  <xr:revisionPtr revIDLastSave="0" documentId="13_ncr:1_{8125A02E-C5F9-43EC-8A28-0A4E84A7CC47}" xr6:coauthVersionLast="36" xr6:coauthVersionMax="47" xr10:uidLastSave="{00000000-0000-0000-0000-000000000000}"/>
  <bookViews>
    <workbookView xWindow="-120" yWindow="-120" windowWidth="30960" windowHeight="16920" xr2:uid="{6788079A-AEB4-49C5-A178-7E1505FC8056}"/>
  </bookViews>
  <sheets>
    <sheet name="4.4.24" sheetId="1" r:id="rId1"/>
    <sheet name="Edits for AP" sheetId="2" state="hidden" r:id="rId2"/>
  </sheets>
  <externalReferences>
    <externalReference r:id="rId3"/>
  </externalReferences>
  <definedNames>
    <definedName name="_xlnm._FilterDatabase" localSheetId="0" hidden="1">'4.4.24'!$A$1:$K$661</definedName>
    <definedName name="Z_DA05912F_1E8B_4A24_99C1_4A2DA98A7C48_.wvu.FilterData" localSheetId="0" hidden="1">'4.4.24'!$C$1:$I$298</definedName>
    <definedName name="Z_DA05912F_1E8B_4A24_99C1_4A2DA98A7C48_.wvu.PrintArea" localSheetId="0" hidden="1">'4.4.24'!$C$1:$I$298</definedName>
    <definedName name="Z_DA05912F_1E8B_4A24_99C1_4A2DA98A7C48_.wvu.PrintTitles" localSheetId="0" hidden="1">'4.4.24'!$1:$1</definedName>
    <definedName name="Z_DF21A4C5_50BE_4DBB_9970_B32B153CA538_.wvu.PrintArea" localSheetId="0" hidden="1">'4.4.24'!$C$1:$I$298</definedName>
    <definedName name="Z_DF21A4C5_50BE_4DBB_9970_B32B153CA538_.wvu.PrintTitles" localSheetId="0" hidden="1">'4.4.24'!$1:$1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J522" i="1"/>
  <c r="J523" i="1"/>
  <c r="J524" i="1"/>
  <c r="J525" i="1"/>
  <c r="K525" i="1"/>
  <c r="J526" i="1"/>
  <c r="K526" i="1"/>
  <c r="J527" i="1"/>
  <c r="J528" i="1"/>
  <c r="K528" i="1"/>
  <c r="J529" i="1"/>
  <c r="J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K2" i="1"/>
  <c r="J2" i="1"/>
</calcChain>
</file>

<file path=xl/sharedStrings.xml><?xml version="1.0" encoding="utf-8"?>
<sst xmlns="http://schemas.openxmlformats.org/spreadsheetml/2006/main" count="6268" uniqueCount="1806">
  <si>
    <t>DeptID</t>
  </si>
  <si>
    <t>Division</t>
  </si>
  <si>
    <t>Division/College (AP)</t>
  </si>
  <si>
    <t>College</t>
  </si>
  <si>
    <t>Department</t>
  </si>
  <si>
    <t>Department Business Contact</t>
  </si>
  <si>
    <t>Department Contact Email</t>
  </si>
  <si>
    <t>Department Contact Phone</t>
  </si>
  <si>
    <t>College/Division Administrator</t>
  </si>
  <si>
    <t>H0396</t>
  </si>
  <si>
    <t>Academic  Affairs</t>
  </si>
  <si>
    <t>ACADEMIC  AFFAIRS PH</t>
  </si>
  <si>
    <t>Torres, Vanessa</t>
  </si>
  <si>
    <t>vtorres@Central.UH.EDU</t>
  </si>
  <si>
    <t>713-743-0442</t>
  </si>
  <si>
    <t>S0055</t>
  </si>
  <si>
    <t>Office of the Provost</t>
  </si>
  <si>
    <t>ACADEMIC  AFFAIRS  PH</t>
  </si>
  <si>
    <t>H0041</t>
  </si>
  <si>
    <t>Bauer College Of Business</t>
  </si>
  <si>
    <t>DEAN'S OFFICE BAUER COLLEGE</t>
  </si>
  <si>
    <t>Lopez, Francisco</t>
  </si>
  <si>
    <t>fglopez@bauer.uh.edu</t>
  </si>
  <si>
    <t>713-743-4601</t>
  </si>
  <si>
    <t>Brown, Sara</t>
  </si>
  <si>
    <t>H0404</t>
  </si>
  <si>
    <t>H0043</t>
  </si>
  <si>
    <t>BAUER DIVISION OF TECHNOLOGY</t>
  </si>
  <si>
    <t>H0044</t>
  </si>
  <si>
    <t>UNDERGRAD BUSINESS PROG</t>
  </si>
  <si>
    <t>Dominguez, Kathy</t>
  </si>
  <si>
    <t>kathyd@bauer.uh.edu</t>
  </si>
  <si>
    <t>713-743-4905</t>
  </si>
  <si>
    <t>H0045</t>
  </si>
  <si>
    <t>BAUER CAREER SERVICES CTR</t>
  </si>
  <si>
    <t>Gossett, Brisa</t>
  </si>
  <si>
    <t>bgossett@central.uh.edu</t>
  </si>
  <si>
    <t>713-743-0474</t>
  </si>
  <si>
    <t>H0046</t>
  </si>
  <si>
    <t>ACCOUNTANCY AND TAXATION</t>
  </si>
  <si>
    <t>Pittman, Cecilia</t>
  </si>
  <si>
    <t>ccsanche@Central.UH.EDU</t>
  </si>
  <si>
    <t>713-743-4493</t>
  </si>
  <si>
    <t>H0047</t>
  </si>
  <si>
    <t>FINANCE DEPARTMENT</t>
  </si>
  <si>
    <t>Knight, Charity</t>
  </si>
  <si>
    <t>ccknight@central.uh.edu</t>
  </si>
  <si>
    <t>713-743-4778</t>
  </si>
  <si>
    <t>H0048</t>
  </si>
  <si>
    <t>MANAGEMENT DEPARTMENT</t>
  </si>
  <si>
    <t>Walker, Skye</t>
  </si>
  <si>
    <t>srwalker2@uh.edu</t>
  </si>
  <si>
    <t>713-743-9435</t>
  </si>
  <si>
    <t>H0049</t>
  </si>
  <si>
    <t>MARKETING DEPARTMENT</t>
  </si>
  <si>
    <t>Coppock, Jennifer</t>
  </si>
  <si>
    <t>jscoppock@CougarNet.UH.EDU</t>
  </si>
  <si>
    <t>713-743-4720</t>
  </si>
  <si>
    <t>H0050</t>
  </si>
  <si>
    <t>DECISION AND INFORMATION SCIEN</t>
  </si>
  <si>
    <t>Marlin, Michelle</t>
  </si>
  <si>
    <t>mdmarlin@central.uh.edu</t>
  </si>
  <si>
    <t>713-743-4785</t>
  </si>
  <si>
    <t>H0051</t>
  </si>
  <si>
    <t>EXECUTIVE DEGREE PROGRAMS</t>
  </si>
  <si>
    <t>Gonzalez, Juan</t>
  </si>
  <si>
    <t>jcgonz30@central.uh.edu</t>
  </si>
  <si>
    <t>713-743-8761</t>
  </si>
  <si>
    <t>H0052</t>
  </si>
  <si>
    <t>CTR FOR EXECUTIVE DEVELOPMENT</t>
  </si>
  <si>
    <t>H0053</t>
  </si>
  <si>
    <t>SMALL BUSINESS DEV CENTER</t>
  </si>
  <si>
    <t>Niles, Melissa</t>
  </si>
  <si>
    <t>mniles@central.uh.edu</t>
  </si>
  <si>
    <t>832-842-8448</t>
  </si>
  <si>
    <t>H0054</t>
  </si>
  <si>
    <t>GLOBAL ENERGY MGMT INST</t>
  </si>
  <si>
    <t>H0055</t>
  </si>
  <si>
    <t>INFORMATION SYSTEMS RESEARCH C</t>
  </si>
  <si>
    <t>H0056</t>
  </si>
  <si>
    <t>WOLFF CTR FOR ENTREPRENEURSHIP</t>
  </si>
  <si>
    <t>H0272</t>
  </si>
  <si>
    <t>BAUER GRADUATEPROFESSIONALPRGS</t>
  </si>
  <si>
    <t>H0273</t>
  </si>
  <si>
    <t>(INACTIVE) APPLICATION FEE</t>
  </si>
  <si>
    <t>slbrown@uh.edu</t>
  </si>
  <si>
    <t>713-743-4613</t>
  </si>
  <si>
    <t>BAUER COLLEGE OF BUSINESS PH</t>
  </si>
  <si>
    <t>H0427</t>
  </si>
  <si>
    <t>PROFESSIONAL SELLING</t>
  </si>
  <si>
    <t>H0435</t>
  </si>
  <si>
    <t>SALES EXCELLENCE INSTITUTE</t>
  </si>
  <si>
    <t>H0466</t>
  </si>
  <si>
    <t>(INACTIVE) BAUER CLASS GLOBALIZATION CRS</t>
  </si>
  <si>
    <t>H0507</t>
  </si>
  <si>
    <t>BAUER COMMUNICATIONS</t>
  </si>
  <si>
    <t>H0548</t>
  </si>
  <si>
    <t>ACCOUNTING CERTIFICATE PROGRAM</t>
  </si>
  <si>
    <t>H0556</t>
  </si>
  <si>
    <t>BAUER EXTERNAL RELATIONS DEPT</t>
  </si>
  <si>
    <t>H0558</t>
  </si>
  <si>
    <t>(INACTIVE) BAUER MARKETING INITIATIVES</t>
  </si>
  <si>
    <t>H0585</t>
  </si>
  <si>
    <t>College Of Nursing</t>
  </si>
  <si>
    <t>COLLEGE OF NURSING (PH)</t>
  </si>
  <si>
    <t>Samer Shammas</t>
  </si>
  <si>
    <t>smshammas@uh.edu</t>
  </si>
  <si>
    <t>713-743-0694</t>
  </si>
  <si>
    <t>Shammas, Samer</t>
  </si>
  <si>
    <t>H0586</t>
  </si>
  <si>
    <t>DEANS OFFICE - COLLEG OF NURSI</t>
  </si>
  <si>
    <t>H0587</t>
  </si>
  <si>
    <t>NURSING</t>
  </si>
  <si>
    <t>H0083</t>
  </si>
  <si>
    <t>College Of The Arts</t>
  </si>
  <si>
    <t>ART</t>
  </si>
  <si>
    <t>Perez, Irma</t>
  </si>
  <si>
    <t>iperez@central.uh.edu</t>
  </si>
  <si>
    <t>Roguer, Betsy</t>
  </si>
  <si>
    <t>H0593</t>
  </si>
  <si>
    <t>H0085</t>
  </si>
  <si>
    <t>THEATER</t>
  </si>
  <si>
    <t>Wallace, Cherish</t>
  </si>
  <si>
    <t>cwallac3@central.uh.edu</t>
  </si>
  <si>
    <t>H0090</t>
  </si>
  <si>
    <t>MUSIC</t>
  </si>
  <si>
    <t>Hidalgo, Dinah</t>
  </si>
  <si>
    <t>dmhidal2@central.uh.edu</t>
  </si>
  <si>
    <t>H0097</t>
  </si>
  <si>
    <t>BLAFFER GALLERY</t>
  </si>
  <si>
    <t>H0447</t>
  </si>
  <si>
    <t>BAND</t>
  </si>
  <si>
    <t>H0473</t>
  </si>
  <si>
    <t>CWMCA CENTER FOR THE ARTS</t>
  </si>
  <si>
    <t>COLLEGE OF THE ARTS</t>
  </si>
  <si>
    <t xml:space="preserve">Roguer, Betsy </t>
  </si>
  <si>
    <t>broguer@central.uh.edu</t>
  </si>
  <si>
    <t>H0594</t>
  </si>
  <si>
    <t>DEAN OFFIC THE COLLEGE OF ARTS</t>
  </si>
  <si>
    <t>Duran, Karina</t>
  </si>
  <si>
    <t>ipuente@central.uh.edu</t>
  </si>
  <si>
    <t>H0058</t>
  </si>
  <si>
    <t>Education</t>
  </si>
  <si>
    <t>DEAN, EDUCATION</t>
  </si>
  <si>
    <t>Torres, Jessica</t>
  </si>
  <si>
    <t>jtorres4@Central.UH.EDU</t>
  </si>
  <si>
    <t>3-1515</t>
  </si>
  <si>
    <t>Emitte-Baker,Lisa</t>
  </si>
  <si>
    <t>H0405</t>
  </si>
  <si>
    <t>H0059</t>
  </si>
  <si>
    <t>INSTITUTE URBAN EDUCATION</t>
  </si>
  <si>
    <t>H0060</t>
  </si>
  <si>
    <t>EDUC  EFFECTIVENESS &amp; OUTREACH</t>
  </si>
  <si>
    <t>H0061</t>
  </si>
  <si>
    <t>ASIAN AMERICAN STUDIES</t>
  </si>
  <si>
    <t>Snyder, Andrew</t>
  </si>
  <si>
    <t>amsnyde2@uh.edu</t>
  </si>
  <si>
    <t>3-3750</t>
  </si>
  <si>
    <t>H0062</t>
  </si>
  <si>
    <t>CURRICULUM AND INSTRUCTION</t>
  </si>
  <si>
    <t>House, Sharron</t>
  </si>
  <si>
    <t>srhouse@uh.edu</t>
  </si>
  <si>
    <t>3-9520</t>
  </si>
  <si>
    <t>H0063</t>
  </si>
  <si>
    <t>CONSISTENCY MGMT &amp; COOP DISCIP</t>
  </si>
  <si>
    <t>H0064</t>
  </si>
  <si>
    <t>PSYCH, HLTH &amp; LEARNING SCIENCE</t>
  </si>
  <si>
    <t>Nguyen, Thuhuong</t>
  </si>
  <si>
    <t>tnguyen239@uh.edu</t>
  </si>
  <si>
    <t>3-8425</t>
  </si>
  <si>
    <t>H0141</t>
  </si>
  <si>
    <t>(INACTIVE) HUMAN DEVELOPMENT LAB</t>
  </si>
  <si>
    <t>Emmite-Baker,Lisa</t>
  </si>
  <si>
    <t>ljemmite@central.uh.edu</t>
  </si>
  <si>
    <t>713-743-5720</t>
  </si>
  <si>
    <t>H0296</t>
  </si>
  <si>
    <t>CENTER FOR INFO TECG IN ED.</t>
  </si>
  <si>
    <t>H0320</t>
  </si>
  <si>
    <t>(INACTIVE) HIGH SCHOOL EQUIV PROGRAM</t>
  </si>
  <si>
    <t>EDUCATION PH</t>
  </si>
  <si>
    <t>H0441</t>
  </si>
  <si>
    <t>(INACTIVE) CHARTER SCHOOL</t>
  </si>
  <si>
    <t>H0524</t>
  </si>
  <si>
    <t>ED LEADERSHIP &amp; POLICY STUDIES</t>
  </si>
  <si>
    <t>S0008</t>
  </si>
  <si>
    <t>H0066</t>
  </si>
  <si>
    <t>Engineering</t>
  </si>
  <si>
    <t>DEAN, ENGINEERING</t>
  </si>
  <si>
    <t>Lieu, My</t>
  </si>
  <si>
    <t>mnlieu@central.uh.edu</t>
  </si>
  <si>
    <t>3-4302</t>
  </si>
  <si>
    <t>Bangerter, Steve</t>
  </si>
  <si>
    <t>H0406</t>
  </si>
  <si>
    <t>H0067</t>
  </si>
  <si>
    <t>CHEMICAL ENGINEERING</t>
  </si>
  <si>
    <t>Lewis, Calyon</t>
  </si>
  <si>
    <t>cmlewis@uh.edu</t>
  </si>
  <si>
    <t>713-743-4670</t>
  </si>
  <si>
    <t>H0068</t>
  </si>
  <si>
    <t>CIVIL ENGINEERING</t>
  </si>
  <si>
    <t>Scott Paul</t>
  </si>
  <si>
    <t>pscott@central.uh.edu</t>
  </si>
  <si>
    <t>713-743-8241</t>
  </si>
  <si>
    <t>H0069</t>
  </si>
  <si>
    <t>CTR FOR INNOVATIVE GROUTING</t>
  </si>
  <si>
    <t>H0070</t>
  </si>
  <si>
    <t>ELECTRICAL ENGINEERING</t>
  </si>
  <si>
    <t>Greengold, Jenna</t>
  </si>
  <si>
    <t>jbgreeng@central.uh.edu</t>
  </si>
  <si>
    <t>713-743-6083</t>
  </si>
  <si>
    <t>H0071</t>
  </si>
  <si>
    <t>BIOMEDICAL ENGINEERING</t>
  </si>
  <si>
    <t>Nguyen, David</t>
  </si>
  <si>
    <t>dhnguye2@Central.UH.EDU</t>
  </si>
  <si>
    <t>3-7532</t>
  </si>
  <si>
    <t>H0072</t>
  </si>
  <si>
    <t>INDUSTRIAL ENGINEERING</t>
  </si>
  <si>
    <t>Abraham, Philip</t>
  </si>
  <si>
    <t>pabraha2@central.uh.edu</t>
  </si>
  <si>
    <t>H0073</t>
  </si>
  <si>
    <t>MECHANICAL ENGINEERING</t>
  </si>
  <si>
    <t>Benjamin Roberts, Jasminda</t>
  </si>
  <si>
    <t>jwbenjam@central.uh.edu</t>
  </si>
  <si>
    <t>713-743-9039</t>
  </si>
  <si>
    <t>H0074</t>
  </si>
  <si>
    <t>H0075</t>
  </si>
  <si>
    <t>COOPERATIVE ENGINEERING</t>
  </si>
  <si>
    <t>H0076</t>
  </si>
  <si>
    <t>ENGr UNDERGRADUATE PROGRAMS</t>
  </si>
  <si>
    <t>H0077</t>
  </si>
  <si>
    <t>COMPOSITE ENGR APPLICATIONS CT</t>
  </si>
  <si>
    <t>H0136</t>
  </si>
  <si>
    <t>TECHNOLOGY ADMIN</t>
  </si>
  <si>
    <t>Jones, Monique</t>
  </si>
  <si>
    <t>mjjones2@uh.edu</t>
  </si>
  <si>
    <t>713-743-5066</t>
  </si>
  <si>
    <t>Jones, Monique/Stephen Bangerter</t>
  </si>
  <si>
    <t>H0137</t>
  </si>
  <si>
    <t>I LT</t>
  </si>
  <si>
    <t>Nguyen, Kim</t>
  </si>
  <si>
    <t>knguye34@CougarNet.UH.EDU</t>
  </si>
  <si>
    <t>713-743-0917</t>
  </si>
  <si>
    <t>H0138</t>
  </si>
  <si>
    <t>CIVIL/MECH/RELATED TECH</t>
  </si>
  <si>
    <t>H0139</t>
  </si>
  <si>
    <t>ENGINEERING TECHNOLOGY</t>
  </si>
  <si>
    <t>Robinson, Tyler</t>
  </si>
  <si>
    <t>torobin2@central.uh.edu</t>
  </si>
  <si>
    <t>713-743-3053</t>
  </si>
  <si>
    <t>H0140</t>
  </si>
  <si>
    <t>HUMAN DEVELOP AND CONSUMER SCI</t>
  </si>
  <si>
    <t>Bui, Nghi</t>
  </si>
  <si>
    <t>dtbui@central.uh.edu</t>
  </si>
  <si>
    <t>713-743-4499</t>
  </si>
  <si>
    <t>H0142</t>
  </si>
  <si>
    <t>(INACTIVE) CNTR APPLIED TECH</t>
  </si>
  <si>
    <t>H0279</t>
  </si>
  <si>
    <t>(INACTIVE) CTR FOR RELIABILITY OF CERAMIC</t>
  </si>
  <si>
    <t>sbang@uh.edu</t>
  </si>
  <si>
    <t>3-8132</t>
  </si>
  <si>
    <t>H0281</t>
  </si>
  <si>
    <t>(INACTIVE) TX MFG ASSIS CNTR</t>
  </si>
  <si>
    <t>ENGINEERING PH</t>
  </si>
  <si>
    <t>H0423</t>
  </si>
  <si>
    <t>CENTER FOR TECHNOLOGY LITERACY</t>
  </si>
  <si>
    <t>H0426</t>
  </si>
  <si>
    <t>H0434</t>
  </si>
  <si>
    <t>H0455</t>
  </si>
  <si>
    <t>H0467</t>
  </si>
  <si>
    <t>H0468</t>
  </si>
  <si>
    <t>(INACTIVE) CENTER FOR LIFE SCIENCES TECH</t>
  </si>
  <si>
    <t>H0469</t>
  </si>
  <si>
    <t>(INACTIVE) CNTR FUTURE  HEALTH</t>
  </si>
  <si>
    <t>H0503</t>
  </si>
  <si>
    <t>WIND ENERGY CENTER</t>
  </si>
  <si>
    <t>H0512</t>
  </si>
  <si>
    <t>TX HURRICANE CTR INVT TECH</t>
  </si>
  <si>
    <t>H0513</t>
  </si>
  <si>
    <t>HURRICANE RESILIENCE RES INSTI</t>
  </si>
  <si>
    <t>H0520</t>
  </si>
  <si>
    <t>SEVERE STORM PRED,EDU EVAC DIS</t>
  </si>
  <si>
    <t>H0541</t>
  </si>
  <si>
    <t>NAT'L AIRBORNE LASER MAP</t>
  </si>
  <si>
    <t>H0554</t>
  </si>
  <si>
    <t>CTR FOR INFO SCRTY, RES &amp; EDU</t>
  </si>
  <si>
    <t>H0559</t>
  </si>
  <si>
    <t>CONSTRUCTION MANAGEMENT</t>
  </si>
  <si>
    <t>Shem, Ashley</t>
  </si>
  <si>
    <t>ajshem@central.uh.edu</t>
  </si>
  <si>
    <t>H0591</t>
  </si>
  <si>
    <t>PETROLEUM ENGINEERING</t>
  </si>
  <si>
    <t>Mimms, Charkethia</t>
  </si>
  <si>
    <t>cmimms@central.uh.edu</t>
  </si>
  <si>
    <t>3-4183</t>
  </si>
  <si>
    <t>H0129</t>
  </si>
  <si>
    <t>GCSW</t>
  </si>
  <si>
    <t>DEAN, SOCIAL WORK</t>
  </si>
  <si>
    <t>Yolanda Williams</t>
  </si>
  <si>
    <t>ywhitsey@Central.UH.EDU</t>
  </si>
  <si>
    <t>713-743-8100</t>
  </si>
  <si>
    <t>Wright, Marsha</t>
  </si>
  <si>
    <t>H0415</t>
  </si>
  <si>
    <t>H0130</t>
  </si>
  <si>
    <t>GCSW RESEARCH CENTER SUPPORT</t>
  </si>
  <si>
    <t>Lena Mitchell</t>
  </si>
  <si>
    <t>lmitchell@Central.UH.EDU</t>
  </si>
  <si>
    <t>713-743-5011</t>
  </si>
  <si>
    <t>H0131</t>
  </si>
  <si>
    <t>MENTAL HEALTH - RITES</t>
  </si>
  <si>
    <t>H0132</t>
  </si>
  <si>
    <t>FIELD OFFICE</t>
  </si>
  <si>
    <t>H0133</t>
  </si>
  <si>
    <t>PHD PROGRAM</t>
  </si>
  <si>
    <t>H0134</t>
  </si>
  <si>
    <t>ALUMNI, CAREER &amp; DEVELOPMENT</t>
  </si>
  <si>
    <t>H0135</t>
  </si>
  <si>
    <t>(INACTIVE) LEARNING CENTER</t>
  </si>
  <si>
    <t>mswright@uh.edu</t>
  </si>
  <si>
    <t>713-743-8133</t>
  </si>
  <si>
    <t>H0287</t>
  </si>
  <si>
    <t>INTERNAL RESEARCH</t>
  </si>
  <si>
    <t>GCSW PH</t>
  </si>
  <si>
    <t>H0438</t>
  </si>
  <si>
    <t>ADMISSIONS</t>
  </si>
  <si>
    <t>H0439</t>
  </si>
  <si>
    <t>NONPROFIT LEADERSHIP ALLIANCE</t>
  </si>
  <si>
    <t>H0445</t>
  </si>
  <si>
    <t>DEVELOPMENT</t>
  </si>
  <si>
    <t>H0446</t>
  </si>
  <si>
    <t>(INACTIVE) ODSPR</t>
  </si>
  <si>
    <t>H0464</t>
  </si>
  <si>
    <t>LATINA MATERNAL &amp; FAMILY HLTH</t>
  </si>
  <si>
    <t>Rachel Fulkerson</t>
  </si>
  <si>
    <t>rlfulker@Central.UH.EDU</t>
  </si>
  <si>
    <t>713-743-1568</t>
  </si>
  <si>
    <t>H0465</t>
  </si>
  <si>
    <t>GSSW STUDENT SERVICES</t>
  </si>
  <si>
    <t>H0502</t>
  </si>
  <si>
    <t>GULEN INSTITUTE</t>
  </si>
  <si>
    <t>H0508</t>
  </si>
  <si>
    <t>CTR DRUG &amp; SOCIAL POLICY RESRC</t>
  </si>
  <si>
    <t>H0509</t>
  </si>
  <si>
    <t>CHILD &amp; FAMILY CENTER</t>
  </si>
  <si>
    <t>H0555</t>
  </si>
  <si>
    <t>GCSW-INFORMATION TECHNOLOGY</t>
  </si>
  <si>
    <t>H0662</t>
  </si>
  <si>
    <t>CTR FOR HEALTH EQUITY &amp; EVAL</t>
  </si>
  <si>
    <t>H0024</t>
  </si>
  <si>
    <t>Gerald D Hines Arch &amp; Desig</t>
  </si>
  <si>
    <t>DEAN, G D HINES ARCH &amp; DESIGN</t>
  </si>
  <si>
    <t>Nhu-Thuy Mai</t>
  </si>
  <si>
    <t>ntmai2@Central.UH.EDU</t>
  </si>
  <si>
    <t>713.743.2369</t>
  </si>
  <si>
    <t>Barr,Connie</t>
  </si>
  <si>
    <t>H0403</t>
  </si>
  <si>
    <t>H0025</t>
  </si>
  <si>
    <t>GERALD D HINES ARCH &amp; DESIGN</t>
  </si>
  <si>
    <t>GERALD D HINES ARCH &amp; DESIG PH</t>
  </si>
  <si>
    <t>H0574</t>
  </si>
  <si>
    <t>COMMU DESIGN CNTR SUSAN ROGERS</t>
  </si>
  <si>
    <t>H0080</t>
  </si>
  <si>
    <t>Global Hospitality Ldership</t>
  </si>
  <si>
    <t>DEAN GLOBAL HOSPITALITY LEADER</t>
  </si>
  <si>
    <t>Tran, Karen</t>
  </si>
  <si>
    <t>karen@uh.edu</t>
  </si>
  <si>
    <t>713-743-1258</t>
  </si>
  <si>
    <t>Roch, Paul</t>
  </si>
  <si>
    <t>H0408</t>
  </si>
  <si>
    <t>H0081</t>
  </si>
  <si>
    <t>GLOBAL HOSPITALITY LEADERSHIP</t>
  </si>
  <si>
    <t>GHL PH</t>
  </si>
  <si>
    <t>proch@uh.edu</t>
  </si>
  <si>
    <t>713-743-0709</t>
  </si>
  <si>
    <t>H0128</t>
  </si>
  <si>
    <t>Hobby School</t>
  </si>
  <si>
    <t>HOBBY SCHOOL OF PUBLIC AFFAIRS</t>
  </si>
  <si>
    <t>Blount, April</t>
  </si>
  <si>
    <t>adlouis@central.uh.edu</t>
  </si>
  <si>
    <t>713-743-4739</t>
  </si>
  <si>
    <t>April Blount</t>
  </si>
  <si>
    <t>H0302</t>
  </si>
  <si>
    <t>HOBBY (PH)</t>
  </si>
  <si>
    <t>H0514</t>
  </si>
  <si>
    <t>PUBLIC ADMINISTRATION PROGRAM</t>
  </si>
  <si>
    <t>H0078</t>
  </si>
  <si>
    <t>Honors College</t>
  </si>
  <si>
    <t>DEAN, HONORS COLLEGE</t>
  </si>
  <si>
    <t>Lopez, Lorena</t>
  </si>
  <si>
    <t>lopez@uh.edu</t>
  </si>
  <si>
    <t>713-743-3084</t>
  </si>
  <si>
    <t>H0407</t>
  </si>
  <si>
    <t>H0079</t>
  </si>
  <si>
    <t>OFFICE OF UNDERGRAD RESEARCH</t>
  </si>
  <si>
    <t>HONORS COLLEGE PH</t>
  </si>
  <si>
    <t>H0698</t>
  </si>
  <si>
    <t>FORENSICS PROGRAM</t>
  </si>
  <si>
    <t>H0042</t>
  </si>
  <si>
    <t>Law</t>
  </si>
  <si>
    <t>ENERGY, ENVIRON &amp; NATURAL RESR</t>
  </si>
  <si>
    <t xml:space="preserve">Robinson, Natashia </t>
  </si>
  <si>
    <t>nldavis@central.uh.edu</t>
  </si>
  <si>
    <t>713-743-0890</t>
  </si>
  <si>
    <t>Rosanes,Grace</t>
  </si>
  <si>
    <t>H0410</t>
  </si>
  <si>
    <t>H0057</t>
  </si>
  <si>
    <t>A A WHITE INSTITUTE</t>
  </si>
  <si>
    <t>Smith, Diana</t>
  </si>
  <si>
    <t>dlsmith@central.uh.edu</t>
  </si>
  <si>
    <t>713-743-2116</t>
  </si>
  <si>
    <t>H0098</t>
  </si>
  <si>
    <t>DEAN, LAW</t>
  </si>
  <si>
    <t>Brooks, Kaylynn</t>
  </si>
  <si>
    <t>kbrooks3@central.uh.edu</t>
  </si>
  <si>
    <t>713-743-6609</t>
  </si>
  <si>
    <t>H0099</t>
  </si>
  <si>
    <t>LAW</t>
  </si>
  <si>
    <t>713-743-3891</t>
  </si>
  <si>
    <t>H0100</t>
  </si>
  <si>
    <t>LAW LIBRARY</t>
  </si>
  <si>
    <t>Watson, Amanda</t>
  </si>
  <si>
    <t xml:space="preserve">awatson@central.uh.edu </t>
  </si>
  <si>
    <t>713-743-7364</t>
  </si>
  <si>
    <t>H0101</t>
  </si>
  <si>
    <t>LAW INFORMATION TECHNOLOGY</t>
  </si>
  <si>
    <t>LAW PH</t>
  </si>
  <si>
    <t>grosanes@uh.edu</t>
  </si>
  <si>
    <t>H0475</t>
  </si>
  <si>
    <t>FACULTY SUPPORT LAW</t>
  </si>
  <si>
    <t>Isaacs, Chareese</t>
  </si>
  <si>
    <t>ccisaacs@central.uh.edu</t>
  </si>
  <si>
    <t>713-743-0593</t>
  </si>
  <si>
    <t>H0476</t>
  </si>
  <si>
    <t>CHAIRS AND PROFESSORSHIPS,LAW</t>
  </si>
  <si>
    <t>H0477</t>
  </si>
  <si>
    <t>ASSOCIATE DEAN, LAW</t>
  </si>
  <si>
    <t>H0478</t>
  </si>
  <si>
    <t>FACILITIES, LAW</t>
  </si>
  <si>
    <t>H0479</t>
  </si>
  <si>
    <t>BUSINESS SERVICES, LAW</t>
  </si>
  <si>
    <t>H0480</t>
  </si>
  <si>
    <t>ALUMNI RELATIONS, LAW</t>
  </si>
  <si>
    <t>H0481</t>
  </si>
  <si>
    <t>COMMUNICATION &amp; MARKETING, LAW</t>
  </si>
  <si>
    <t>H0482</t>
  </si>
  <si>
    <t>CAREER DEVELOPMENT, LAW</t>
  </si>
  <si>
    <t>H0483</t>
  </si>
  <si>
    <t>STUDENT SERVICES, LAW</t>
  </si>
  <si>
    <t>832-842-4735</t>
  </si>
  <si>
    <t>H0484</t>
  </si>
  <si>
    <t>STUDENT ORGANIZATION, LAW</t>
  </si>
  <si>
    <t>H0485</t>
  </si>
  <si>
    <t>SCHOLARSHIP, LAW</t>
  </si>
  <si>
    <t>H0486</t>
  </si>
  <si>
    <t>BLAKELEY INSTITUTE</t>
  </si>
  <si>
    <t>H0487</t>
  </si>
  <si>
    <t>LEGAL AID CLINIC, LAW</t>
  </si>
  <si>
    <t>H0488</t>
  </si>
  <si>
    <t>LAWYERING SKILLS, LAW</t>
  </si>
  <si>
    <t>H0489</t>
  </si>
  <si>
    <t>CONSUMER LAW</t>
  </si>
  <si>
    <t>H0490</t>
  </si>
  <si>
    <t>CENTER PROGRAMS, LAW</t>
  </si>
  <si>
    <t>H0491</t>
  </si>
  <si>
    <t>INNOCENCE PROGRAM</t>
  </si>
  <si>
    <t>H0492</t>
  </si>
  <si>
    <t>CHILDREN, LAW &amp; POLICY</t>
  </si>
  <si>
    <t>H0493</t>
  </si>
  <si>
    <t>IHELG</t>
  </si>
  <si>
    <t>H0494</t>
  </si>
  <si>
    <t>HEALTH LAW &amp; POLICY INSTITUTE</t>
  </si>
  <si>
    <t>H0495</t>
  </si>
  <si>
    <t>CONTINUING LEGAL EDUCATION</t>
  </si>
  <si>
    <t>H0496</t>
  </si>
  <si>
    <t>LAW FOUNDATION</t>
  </si>
  <si>
    <t>H0497</t>
  </si>
  <si>
    <t>NACLE</t>
  </si>
  <si>
    <t>H0498</t>
  </si>
  <si>
    <t>COMMERCIAL INFORMATION LAW</t>
  </si>
  <si>
    <t>H0499</t>
  </si>
  <si>
    <t>INTELLECTUAL PROP &amp; INFO LAW</t>
  </si>
  <si>
    <t>H0065</t>
  </si>
  <si>
    <t>Lib Arts &amp; Social Sci</t>
  </si>
  <si>
    <t>HEALTH AND HUMAN PERFORMANCE</t>
  </si>
  <si>
    <t>Betts, Randi</t>
  </si>
  <si>
    <t>rweintra@uh.edu</t>
  </si>
  <si>
    <t>3-5879</t>
  </si>
  <si>
    <t>McMullen, David</t>
  </si>
  <si>
    <t>H0409</t>
  </si>
  <si>
    <t>H0082</t>
  </si>
  <si>
    <t>DEAN,LIBERAL ARTS &amp; SOC SCI</t>
  </si>
  <si>
    <t>Suleyka Cruzalta</t>
  </si>
  <si>
    <t>scrozalt@Central.UH.EDU</t>
  </si>
  <si>
    <t>713-743-3266</t>
  </si>
  <si>
    <t>H0084</t>
  </si>
  <si>
    <t>COMMUNICATION</t>
  </si>
  <si>
    <t>Barrow, Kimberly</t>
  </si>
  <si>
    <t>kabarrow@central.uh.edu</t>
  </si>
  <si>
    <t>713-743-5090</t>
  </si>
  <si>
    <t>H0086</t>
  </si>
  <si>
    <t>ENGLISH</t>
  </si>
  <si>
    <t>Cobb, Andre</t>
  </si>
  <si>
    <t>abcobba@uh.edu</t>
  </si>
  <si>
    <t>3-2889</t>
  </si>
  <si>
    <t>H0087</t>
  </si>
  <si>
    <t>COMMUNICATIONS DISORDERS</t>
  </si>
  <si>
    <t>H0088</t>
  </si>
  <si>
    <t>CENTER FOR THE AMERICAS</t>
  </si>
  <si>
    <t>H0089</t>
  </si>
  <si>
    <t>HISTORY</t>
  </si>
  <si>
    <t>Aikels, Carol</t>
  </si>
  <si>
    <t>caikels@Central.UH.EDU</t>
  </si>
  <si>
    <t>713-743-0200</t>
  </si>
  <si>
    <t>H0091</t>
  </si>
  <si>
    <t>PHILOSOPHY</t>
  </si>
  <si>
    <t>Williams, Angela</t>
  </si>
  <si>
    <t>awillia9@uh.edu</t>
  </si>
  <si>
    <t>3-2815</t>
  </si>
  <si>
    <t>H0092</t>
  </si>
  <si>
    <t>MODERN AND CLASSICAL LANGUAGES</t>
  </si>
  <si>
    <t>Barnes, Shanika</t>
  </si>
  <si>
    <t>ssbarnes@central.uh.edu</t>
  </si>
  <si>
    <t>713-743-8745</t>
  </si>
  <si>
    <t>H0093</t>
  </si>
  <si>
    <t>ARTE PUBLICO</t>
  </si>
  <si>
    <t>Gonzalez, Nellie</t>
  </si>
  <si>
    <t>nlrobledo@uh.edu</t>
  </si>
  <si>
    <t>3-3062</t>
  </si>
  <si>
    <t>H0094</t>
  </si>
  <si>
    <t>AFRICAN-AMERICAN STUDIES</t>
  </si>
  <si>
    <t>H0095</t>
  </si>
  <si>
    <t>MEXICAN-AMERICAN STUDIES</t>
  </si>
  <si>
    <t xml:space="preserve">Thiam, Jessica </t>
  </si>
  <si>
    <t>jygomez2@central.uh.edu</t>
  </si>
  <si>
    <t>3-3139</t>
  </si>
  <si>
    <t>H0120</t>
  </si>
  <si>
    <t>H0121</t>
  </si>
  <si>
    <t>COMPARATIVE CULTURAL STUDIES</t>
  </si>
  <si>
    <t>H0122</t>
  </si>
  <si>
    <t>ECONOMICS</t>
  </si>
  <si>
    <t>H0123</t>
  </si>
  <si>
    <t>MILITARY SCIENCE</t>
  </si>
  <si>
    <t>H0124</t>
  </si>
  <si>
    <t>POLITICAL SCIENCE</t>
  </si>
  <si>
    <t>Trevino,Tommie</t>
  </si>
  <si>
    <t>tcastill@Central.UH.EDU</t>
  </si>
  <si>
    <t>832-842-8747</t>
  </si>
  <si>
    <t>H0125</t>
  </si>
  <si>
    <t>PSYCHOLOGY</t>
  </si>
  <si>
    <t>Suzannae, Kieffer</t>
  </si>
  <si>
    <t>skieffer@central.uh.edu</t>
  </si>
  <si>
    <t>713-743-8504</t>
  </si>
  <si>
    <t>H0126</t>
  </si>
  <si>
    <t>SOCIOLOGY</t>
  </si>
  <si>
    <t>H0127</t>
  </si>
  <si>
    <t>RUSSIAN STUDIES</t>
  </si>
  <si>
    <t>H0370</t>
  </si>
  <si>
    <t>(INACTIVE) CENTER FOR ARAB STUDIES</t>
  </si>
  <si>
    <t>dlmcmull@central.uh.edu</t>
  </si>
  <si>
    <t>2-8841</t>
  </si>
  <si>
    <t>LIB ARTS &amp; SOCIAL SCI PH</t>
  </si>
  <si>
    <t>H0428</t>
  </si>
  <si>
    <t>AEROSPACE STUDIES</t>
  </si>
  <si>
    <t>Meza-Duran, Lisa</t>
  </si>
  <si>
    <t>lmeza@uh.edu</t>
  </si>
  <si>
    <t>3-4932</t>
  </si>
  <si>
    <t>H0430</t>
  </si>
  <si>
    <t>(INACTIVE) INTL TELE RES INST</t>
  </si>
  <si>
    <t>H0433</t>
  </si>
  <si>
    <t>WOMEN'S STUDIES PROGRAM</t>
  </si>
  <si>
    <t>H0500</t>
  </si>
  <si>
    <t>TX OBESITY RESEARCH CENTER</t>
  </si>
  <si>
    <t>Randy Betts</t>
  </si>
  <si>
    <t>rweintra@central.uh.edu</t>
  </si>
  <si>
    <t>713-743-5879</t>
  </si>
  <si>
    <t>H0504</t>
  </si>
  <si>
    <t>HISPANIC STUDIES</t>
  </si>
  <si>
    <t>Ayon, Guadalupe</t>
  </si>
  <si>
    <t>gyayon@central.uh.edu</t>
  </si>
  <si>
    <t>713-743-1284</t>
  </si>
  <si>
    <t>H0517</t>
  </si>
  <si>
    <t>CENTER FOR PUBLIC HISTORY</t>
  </si>
  <si>
    <t>H0521</t>
  </si>
  <si>
    <t>CTR NEURO AND BIOMECH RESEARCH</t>
  </si>
  <si>
    <t>H0551</t>
  </si>
  <si>
    <t>(INACTIVE) LIBERAL STUDIES</t>
  </si>
  <si>
    <t>H0143</t>
  </si>
  <si>
    <t>Library</t>
  </si>
  <si>
    <t>UNIVERSITY LIBRARIES</t>
  </si>
  <si>
    <t xml:space="preserve">Vasanjee, Devianee </t>
  </si>
  <si>
    <t>dcvasanj@central.uh.edu</t>
  </si>
  <si>
    <t>3-3580</t>
  </si>
  <si>
    <t>H0417</t>
  </si>
  <si>
    <t>H0144</t>
  </si>
  <si>
    <t>SCIENCE REFERENCE</t>
  </si>
  <si>
    <t>Creelman Kerry</t>
  </si>
  <si>
    <t>kcreelman2@uh.edu</t>
  </si>
  <si>
    <t>3-9786</t>
  </si>
  <si>
    <t>H0145</t>
  </si>
  <si>
    <t>GENERAL REFERENCE</t>
  </si>
  <si>
    <t>H0146</t>
  </si>
  <si>
    <t>ACQUISITIONS</t>
  </si>
  <si>
    <t>Nichols, Maurine</t>
  </si>
  <si>
    <t>mvnichol@central.uh.edu</t>
  </si>
  <si>
    <t>3-7589</t>
  </si>
  <si>
    <t>H0147</t>
  </si>
  <si>
    <t>CATALOGING</t>
  </si>
  <si>
    <t>Martin, Leo</t>
  </si>
  <si>
    <t>lwmartin@central.uh.edu</t>
  </si>
  <si>
    <t>3-1827</t>
  </si>
  <si>
    <t>H0148</t>
  </si>
  <si>
    <t>SERIALS</t>
  </si>
  <si>
    <t>H0149</t>
  </si>
  <si>
    <t>CIRCULATION</t>
  </si>
  <si>
    <t>Thompson, Santi</t>
  </si>
  <si>
    <t>sathomp3@central.uh.edu</t>
  </si>
  <si>
    <t>3-9685</t>
  </si>
  <si>
    <t>H0150</t>
  </si>
  <si>
    <t>GOVERNMENT DOCUMENTS</t>
  </si>
  <si>
    <t>Wenli, Gao</t>
  </si>
  <si>
    <t>wgao5@central.uh.edu</t>
  </si>
  <si>
    <t>3-8370</t>
  </si>
  <si>
    <t>LIBRARY PH</t>
  </si>
  <si>
    <t>H0102</t>
  </si>
  <si>
    <t>NSM</t>
  </si>
  <si>
    <t>DEAN, NATURAL SCIENCE &amp; MATHE</t>
  </si>
  <si>
    <t>Marks, Rachell</t>
  </si>
  <si>
    <t>raunderw@central.uh.edu</t>
  </si>
  <si>
    <t>3-8705</t>
  </si>
  <si>
    <t>McGhee,Fred</t>
  </si>
  <si>
    <t>H0411</t>
  </si>
  <si>
    <t>H0103</t>
  </si>
  <si>
    <t>(INACTIVE) INSTITUTE FOR MOLECULAR DESIGN</t>
  </si>
  <si>
    <t>H0104</t>
  </si>
  <si>
    <t>BIOLOGY &amp; BIOCHEMISTRY</t>
  </si>
  <si>
    <t>H0105</t>
  </si>
  <si>
    <t>(INACTIVE) INST FOR MOLEC BIO</t>
  </si>
  <si>
    <t>H0106</t>
  </si>
  <si>
    <t>(INACTIVE) BIOCHE &amp; BIOPHY SCI</t>
  </si>
  <si>
    <t>H0107</t>
  </si>
  <si>
    <t>CHEMISTRY</t>
  </si>
  <si>
    <t>H0108</t>
  </si>
  <si>
    <t>COMPUTER SCIENCE</t>
  </si>
  <si>
    <t>H0109</t>
  </si>
  <si>
    <t>EARTH &amp; ATMOSPHERIC SCIENCES</t>
  </si>
  <si>
    <t>H0110</t>
  </si>
  <si>
    <t>MATHEMATICS</t>
  </si>
  <si>
    <t>H0111</t>
  </si>
  <si>
    <t>(INACTIVE) INST FR THOR &amp; ENG</t>
  </si>
  <si>
    <t>H0112</t>
  </si>
  <si>
    <t>PHYSICS</t>
  </si>
  <si>
    <t>H0271</t>
  </si>
  <si>
    <t>HOUSTON COASTAL CENTER</t>
  </si>
  <si>
    <t>NSM PH</t>
  </si>
  <si>
    <t>H0429</t>
  </si>
  <si>
    <t>INSTITUTE FOR CLIMATE/ATMO SCI</t>
  </si>
  <si>
    <t>H0451</t>
  </si>
  <si>
    <t>CAGE INSTITUTE</t>
  </si>
  <si>
    <t>H0474</t>
  </si>
  <si>
    <t>CASA</t>
  </si>
  <si>
    <t>H0515</t>
  </si>
  <si>
    <t>CTR FOR NUCLEAR REC&amp;CELL SIGN</t>
  </si>
  <si>
    <t>H0545</t>
  </si>
  <si>
    <t>(INACTIVE) INSTI FOR NANOENERGY</t>
  </si>
  <si>
    <t>H0552</t>
  </si>
  <si>
    <t>BIOLOGY OF BEHAVIOR INSTITUTE</t>
  </si>
  <si>
    <t>H0005</t>
  </si>
  <si>
    <t>Office Of The Provost</t>
  </si>
  <si>
    <t>OFFICE OF PROVOST</t>
  </si>
  <si>
    <t>Lee,David K</t>
  </si>
  <si>
    <t>dlee@central.uh.edu</t>
  </si>
  <si>
    <t>713-743-1769</t>
  </si>
  <si>
    <t>H0457</t>
  </si>
  <si>
    <t>H0006</t>
  </si>
  <si>
    <t>(INACTIVE) SCHOLARS COMMUNITY</t>
  </si>
  <si>
    <t>H0007</t>
  </si>
  <si>
    <t>EXPLORATORY STUDIES</t>
  </si>
  <si>
    <t>H0008</t>
  </si>
  <si>
    <t>FACULTY SENATE</t>
  </si>
  <si>
    <t>H0013</t>
  </si>
  <si>
    <t>CONTINUING EDUCATION</t>
  </si>
  <si>
    <t>H0014</t>
  </si>
  <si>
    <t>UH OFF-CAMPUS SUPPORT</t>
  </si>
  <si>
    <t>H0015</t>
  </si>
  <si>
    <t>EDUC TECH &amp; UNIV OUTREACH</t>
  </si>
  <si>
    <t>H0017</t>
  </si>
  <si>
    <t>INSTITUTIONAL RESEARCH</t>
  </si>
  <si>
    <t>H0022</t>
  </si>
  <si>
    <t>INTEGRATED ENROLLMENT SERVICES</t>
  </si>
  <si>
    <t>H0538</t>
  </si>
  <si>
    <t>H0023</t>
  </si>
  <si>
    <t>ENROLLMENT SVC BUSINESS SVC</t>
  </si>
  <si>
    <t>H0209</t>
  </si>
  <si>
    <t>ENROLLMENT SERVICES</t>
  </si>
  <si>
    <t>H0210</t>
  </si>
  <si>
    <t>H0211</t>
  </si>
  <si>
    <t>OFC OF THE UNIVERSIT REGISTRAR</t>
  </si>
  <si>
    <t>H0212</t>
  </si>
  <si>
    <t>SCHOLARSIPS &amp; FINANCIAL AID</t>
  </si>
  <si>
    <t>H0213</t>
  </si>
  <si>
    <t>SCHOLARSHIPS (SPECIAL)</t>
  </si>
  <si>
    <t>H0219</t>
  </si>
  <si>
    <t>UNDERGRADUATE STUDENT SUCCESS CTR</t>
  </si>
  <si>
    <t>H0221</t>
  </si>
  <si>
    <t>LEARNING ADV OF UNDGRAD COUGA</t>
  </si>
  <si>
    <t>H0222</t>
  </si>
  <si>
    <t>EDUCATIONAL TESTING SERVICES</t>
  </si>
  <si>
    <t>H0289</t>
  </si>
  <si>
    <t>(INACTIVE) CHALLENGER PROGRAM</t>
  </si>
  <si>
    <t>H0290</t>
  </si>
  <si>
    <t>(INACTIVE) MEASURE &amp; EVALUATION</t>
  </si>
  <si>
    <t>H0291</t>
  </si>
  <si>
    <t>(INACTIVE) PARENT EDU PROJECT</t>
  </si>
  <si>
    <t>H0335</t>
  </si>
  <si>
    <t>MEASUREMENT AND EVALUATION</t>
  </si>
  <si>
    <t>H0432</t>
  </si>
  <si>
    <t>WRITING CENTER</t>
  </si>
  <si>
    <t>H0440</t>
  </si>
  <si>
    <t>OFFICE OF LEARNING ABROAD</t>
  </si>
  <si>
    <t>H0442</t>
  </si>
  <si>
    <t>GRADUATE SCHOOL</t>
  </si>
  <si>
    <t>H0443</t>
  </si>
  <si>
    <t>FACULTY AFFAIRS</t>
  </si>
  <si>
    <t>H0444</t>
  </si>
  <si>
    <t>UNDERGRADUATE ACADEMIC AFFAIRS</t>
  </si>
  <si>
    <t>H0448</t>
  </si>
  <si>
    <t>(INACTIVE) ACADEMIC INNOVATION</t>
  </si>
  <si>
    <t>H0454</t>
  </si>
  <si>
    <t>UNDERGRADUATE STUDENT SUCCESS</t>
  </si>
  <si>
    <t>OFFICE OF THE PROVOST PH</t>
  </si>
  <si>
    <t>H0471</t>
  </si>
  <si>
    <t>STU COMMUNICATION &amp; MARKETING</t>
  </si>
  <si>
    <t>H0506</t>
  </si>
  <si>
    <t>EDUCATION INNOVATION &amp; TECH</t>
  </si>
  <si>
    <t>ENROLLMENT SERVICES (PH)</t>
  </si>
  <si>
    <t>H0549</t>
  </si>
  <si>
    <t>FACULTY DEV &amp; INSTRUCT SUPPORT</t>
  </si>
  <si>
    <t>H0550</t>
  </si>
  <si>
    <t>ONLINE FUNCTIONAL SUPPORT</t>
  </si>
  <si>
    <t>H0566</t>
  </si>
  <si>
    <t>(INACTIVE) UH ARTS</t>
  </si>
  <si>
    <t>H0568</t>
  </si>
  <si>
    <t>(INACTIVE) UH HEALTH</t>
  </si>
  <si>
    <t>H0569</t>
  </si>
  <si>
    <t>INSTITUTE GLOBAL ENGAGEMENT</t>
  </si>
  <si>
    <t>H0570</t>
  </si>
  <si>
    <t>FINANCE &amp; ADMIN OFC OF PROVOST</t>
  </si>
  <si>
    <t>H0576</t>
  </si>
  <si>
    <t>TRANSFER ADVISING PROGRAM</t>
  </si>
  <si>
    <t>H0577</t>
  </si>
  <si>
    <t>PRE-HEALTH ADVISING</t>
  </si>
  <si>
    <t>H0578</t>
  </si>
  <si>
    <t>CHALLENGER PROGRAM</t>
  </si>
  <si>
    <t>H0582</t>
  </si>
  <si>
    <t>(INACTIVE) STRATEGIC ENROL PLNN</t>
  </si>
  <si>
    <t>H0583</t>
  </si>
  <si>
    <t>(INACTIVE) ACADEMIC PROGRAMS</t>
  </si>
  <si>
    <t>H0584</t>
  </si>
  <si>
    <t>(INACTIVE) STEM CENTER</t>
  </si>
  <si>
    <t>H0607</t>
  </si>
  <si>
    <t>PROVOST INSTITUTIONAL</t>
  </si>
  <si>
    <t>H0608</t>
  </si>
  <si>
    <t>(INACTIVE) UHSL</t>
  </si>
  <si>
    <t>H0661</t>
  </si>
  <si>
    <t>CAMPUS SOLUTIONS SVC</t>
  </si>
  <si>
    <t>H0695</t>
  </si>
  <si>
    <t>UH KATY</t>
  </si>
  <si>
    <t>Martinez, Carolyn</t>
  </si>
  <si>
    <t>camart@Central.uh.edu</t>
  </si>
  <si>
    <t>832-842-2821</t>
  </si>
  <si>
    <t>H0696</t>
  </si>
  <si>
    <t>UH SUGAR LAND</t>
  </si>
  <si>
    <t>H0697</t>
  </si>
  <si>
    <t>(INACTIVE) CINCO RANCH</t>
  </si>
  <si>
    <t>H0700</t>
  </si>
  <si>
    <t>ADV COMM ENGAGE &amp; SVC INST</t>
  </si>
  <si>
    <t>S0005</t>
  </si>
  <si>
    <t>OFFICE OF THE PROVOST</t>
  </si>
  <si>
    <t>S0007</t>
  </si>
  <si>
    <t>KUHT TV</t>
  </si>
  <si>
    <t>S0043</t>
  </si>
  <si>
    <t>S0044</t>
  </si>
  <si>
    <t>SENIOR VICE CHANCELLOR</t>
  </si>
  <si>
    <t>S0067</t>
  </si>
  <si>
    <t>FAST PROJECT</t>
  </si>
  <si>
    <t>S0068</t>
  </si>
  <si>
    <t>PS STUDENT ADMIN</t>
  </si>
  <si>
    <t>S0070</t>
  </si>
  <si>
    <t>(INACTIVE) SYS TEACHING CENTRS</t>
  </si>
  <si>
    <t>S0072</t>
  </si>
  <si>
    <t>(INACTIVE) SHARED SERVICES</t>
  </si>
  <si>
    <t>S0080</t>
  </si>
  <si>
    <t>H0113</t>
  </si>
  <si>
    <t>Optometry</t>
  </si>
  <si>
    <t>DEAN, OPTOMETRY</t>
  </si>
  <si>
    <t>Myers, Elsie</t>
  </si>
  <si>
    <t>emyers@Central.UH.EDU</t>
  </si>
  <si>
    <t>713-743-6014</t>
  </si>
  <si>
    <t>LaSaundra Cotright</t>
  </si>
  <si>
    <t>H0412</t>
  </si>
  <si>
    <t>H0114</t>
  </si>
  <si>
    <t>OPT VISION SCIENCES</t>
  </si>
  <si>
    <t>H0115</t>
  </si>
  <si>
    <t>OPTOMETRY CLINIC</t>
  </si>
  <si>
    <t>H0311</t>
  </si>
  <si>
    <t>Clinical Sciences</t>
  </si>
  <si>
    <t>H0312</t>
  </si>
  <si>
    <t>Grad Studies &amp; Research Progrm</t>
  </si>
  <si>
    <t>H0313</t>
  </si>
  <si>
    <t>Professional Program</t>
  </si>
  <si>
    <t>H0314</t>
  </si>
  <si>
    <t>Student Services</t>
  </si>
  <si>
    <t>OPTOMETRY PH</t>
  </si>
  <si>
    <t>H0116</t>
  </si>
  <si>
    <t>Pharmacy</t>
  </si>
  <si>
    <t>DEAN, PHARMACY</t>
  </si>
  <si>
    <t>Miranda McMorris</t>
  </si>
  <si>
    <t>mpmcmorr@central.uh.edu</t>
  </si>
  <si>
    <t>713-743-1297</t>
  </si>
  <si>
    <t>H0413</t>
  </si>
  <si>
    <t>H0117</t>
  </si>
  <si>
    <t>PHARMACOLOGICAL &amp; PHARMACEUTIC</t>
  </si>
  <si>
    <t>H0118</t>
  </si>
  <si>
    <t>PHARM PRAC &amp; TRANS RESEARCH</t>
  </si>
  <si>
    <t>H0119</t>
  </si>
  <si>
    <t>PREMIER CENTER</t>
  </si>
  <si>
    <t>PHARMACY PH</t>
  </si>
  <si>
    <t>H0422</t>
  </si>
  <si>
    <t>INSTITUTE FOR DRUG EDUCATION</t>
  </si>
  <si>
    <t>H0501</t>
  </si>
  <si>
    <t>INSTITUTE OF COMMUNITY HEALTH</t>
  </si>
  <si>
    <t>H0562</t>
  </si>
  <si>
    <t>HEART &amp; KIDNEY INSTITUTE</t>
  </si>
  <si>
    <t>H0563</t>
  </si>
  <si>
    <t>EXPERIENTIAL PROGRAMS</t>
  </si>
  <si>
    <t>H0564</t>
  </si>
  <si>
    <t>STUDENT SERVICES PHARMACY</t>
  </si>
  <si>
    <t>H0571</t>
  </si>
  <si>
    <t>PHAR HEALTH OUTCOMES &amp; POLICY</t>
  </si>
  <si>
    <t>H0154</t>
  </si>
  <si>
    <t>Administration &amp; Finance</t>
  </si>
  <si>
    <t>ADMINISTRATION &amp; FINANCE</t>
  </si>
  <si>
    <t>Stephens, Crystal</t>
  </si>
  <si>
    <t>clsteph4@Central.UH.EDU</t>
  </si>
  <si>
    <t>713-743-7914</t>
  </si>
  <si>
    <t>Wilson, Derrick</t>
  </si>
  <si>
    <t>H0397</t>
  </si>
  <si>
    <t>H0294</t>
  </si>
  <si>
    <t>UH SPORTS &amp; ENTERTAINMENT SVC</t>
  </si>
  <si>
    <t>Taylor-Denson, Tiffany</t>
  </si>
  <si>
    <t>ttaylord@central.uh.edu</t>
  </si>
  <si>
    <t>713-743-5673</t>
  </si>
  <si>
    <t xml:space="preserve">Taylor-Denson, Tiffany </t>
  </si>
  <si>
    <t>S0009</t>
  </si>
  <si>
    <t>S0056</t>
  </si>
  <si>
    <t>S0010</t>
  </si>
  <si>
    <t>BUDGET</t>
  </si>
  <si>
    <t>Business Services</t>
  </si>
  <si>
    <t>N/A</t>
  </si>
  <si>
    <t>Duarte, Barbara</t>
  </si>
  <si>
    <t>S0038</t>
  </si>
  <si>
    <t>S0011</t>
  </si>
  <si>
    <t>HUMAN RESOURCES</t>
  </si>
  <si>
    <t>S0012</t>
  </si>
  <si>
    <t>BUSINESS SERVICES</t>
  </si>
  <si>
    <t>S0013</t>
  </si>
  <si>
    <t>FACILITIES, PLANNING, &amp; CONST</t>
  </si>
  <si>
    <t>S0039</t>
  </si>
  <si>
    <t>S0014</t>
  </si>
  <si>
    <t>WORTHAM HOUSE</t>
  </si>
  <si>
    <t>S0071</t>
  </si>
  <si>
    <t>S0015</t>
  </si>
  <si>
    <t>TREASURER</t>
  </si>
  <si>
    <t>S0016</t>
  </si>
  <si>
    <t>STATE ACCOUNTING</t>
  </si>
  <si>
    <t>S0017</t>
  </si>
  <si>
    <t>INFORMATION TECHNOLOGY</t>
  </si>
  <si>
    <t>duarte@uh.edu</t>
  </si>
  <si>
    <t>713-743-4397</t>
  </si>
  <si>
    <t>S0058</t>
  </si>
  <si>
    <t>S0037</t>
  </si>
  <si>
    <t>GENERAL ACCOUNTING</t>
  </si>
  <si>
    <t>FINANCE</t>
  </si>
  <si>
    <t>PLANT OPERATIONS</t>
  </si>
  <si>
    <t>S0040</t>
  </si>
  <si>
    <t>ENVIRONMENTAL HEALTH &amp; SAFETY</t>
  </si>
  <si>
    <t>S0601</t>
  </si>
  <si>
    <t>S0041</t>
  </si>
  <si>
    <t>POSTAL SERVICES</t>
  </si>
  <si>
    <t>S0069</t>
  </si>
  <si>
    <t>UNIV PROP SERV OPERATIONS</t>
  </si>
  <si>
    <t>UNIVERSITY SERVICES PH</t>
  </si>
  <si>
    <t>S0303</t>
  </si>
  <si>
    <t>PUBLIC ART</t>
  </si>
  <si>
    <t>Mayhue, Jatarra</t>
  </si>
  <si>
    <t>jcmayhue@central.uh.edu</t>
  </si>
  <si>
    <t>713-743-2524</t>
  </si>
  <si>
    <t>Bonilla, Hector</t>
  </si>
  <si>
    <t>S0524</t>
  </si>
  <si>
    <t>(INACTIVE) PUBLIC RESTROOM</t>
  </si>
  <si>
    <t>S0529</t>
  </si>
  <si>
    <t>(INACTIVE) BUILDING SRVC ROOM</t>
  </si>
  <si>
    <t>SURPLUS PROPERTY</t>
  </si>
  <si>
    <t>S0679</t>
  </si>
  <si>
    <t>RISK MANAGEMENT</t>
  </si>
  <si>
    <t>Administration &amp; Finance  Ph</t>
  </si>
  <si>
    <t>ADMINISTRATION &amp; FINANCE  PH</t>
  </si>
  <si>
    <t>Linda Garza</t>
  </si>
  <si>
    <t>lmgarza@uh.edu</t>
  </si>
  <si>
    <t>713-743-3269</t>
  </si>
  <si>
    <t>Garza, Linda</t>
  </si>
  <si>
    <t>Administration &amp; Finance Ph</t>
  </si>
  <si>
    <t>ADMINISTRATION &amp; FINANCE PH</t>
  </si>
  <si>
    <t>H0310</t>
  </si>
  <si>
    <t>Campus Safety</t>
  </si>
  <si>
    <t>ENV. HEALTH &amp; SAFETY</t>
  </si>
  <si>
    <t>H0418</t>
  </si>
  <si>
    <t>H0173</t>
  </si>
  <si>
    <t>FIRE LIFE &amp; SAFETY</t>
  </si>
  <si>
    <t>CAMPUS SAFETY PH</t>
  </si>
  <si>
    <t>H0609</t>
  </si>
  <si>
    <t>CAMPUS SAFETY ADMINISTRATION</t>
  </si>
  <si>
    <t>H0612</t>
  </si>
  <si>
    <t>EMERGENCY MANAGEMENT</t>
  </si>
  <si>
    <t>H0157</t>
  </si>
  <si>
    <t>Controller</t>
  </si>
  <si>
    <t>H0419</t>
  </si>
  <si>
    <t>H0168</t>
  </si>
  <si>
    <t>H0158</t>
  </si>
  <si>
    <t>PAYROLL</t>
  </si>
  <si>
    <t>H0159</t>
  </si>
  <si>
    <t>PROPERTY MANAGEMENT</t>
  </si>
  <si>
    <t>H0160</t>
  </si>
  <si>
    <t>ACCOUNTS PAYABLE</t>
  </si>
  <si>
    <t>H0161</t>
  </si>
  <si>
    <t>STATE APPROPRIATIONS ACCOUNTIN</t>
  </si>
  <si>
    <t>H0162</t>
  </si>
  <si>
    <t>FINANCIAL REPORTING</t>
  </si>
  <si>
    <t>H0163</t>
  </si>
  <si>
    <t>FINANCIAL COMPUTING SYSTEMS</t>
  </si>
  <si>
    <t>H0164</t>
  </si>
  <si>
    <t>PLANT ACCOUNTING</t>
  </si>
  <si>
    <t>H0165</t>
  </si>
  <si>
    <t>TAX ACCOUNTING</t>
  </si>
  <si>
    <t>CONTROLLER (PH)</t>
  </si>
  <si>
    <t>H0175</t>
  </si>
  <si>
    <t>PURCHASING</t>
  </si>
  <si>
    <t>H0284</t>
  </si>
  <si>
    <t>H0285</t>
  </si>
  <si>
    <t>RESEARCH ACCOUNTING</t>
  </si>
  <si>
    <t>H0286</t>
  </si>
  <si>
    <t>CAMPUS ACCOUNTING SERVICES</t>
  </si>
  <si>
    <t>H0425</t>
  </si>
  <si>
    <t>HUB PROGRAMS</t>
  </si>
  <si>
    <t>H0601</t>
  </si>
  <si>
    <t>H0663</t>
  </si>
  <si>
    <t>CONTROLLER(PH)</t>
  </si>
  <si>
    <t>H0177</t>
  </si>
  <si>
    <t>Facilities/Construction Mgt</t>
  </si>
  <si>
    <t>PREVENTIVE MAINTENANCE</t>
  </si>
  <si>
    <t>Trasancos, Maria</t>
  </si>
  <si>
    <t>mttrasan@central.uh.edu</t>
  </si>
  <si>
    <t>713-743-4455</t>
  </si>
  <si>
    <t>H0421</t>
  </si>
  <si>
    <t>H0461</t>
  </si>
  <si>
    <t>H0183</t>
  </si>
  <si>
    <t>MINOR &amp; PLANNED PROJECTS</t>
  </si>
  <si>
    <t>713-743-4456</t>
  </si>
  <si>
    <t>H0460</t>
  </si>
  <si>
    <t>H0184</t>
  </si>
  <si>
    <t>FACILITIES PLANNING &amp; CONSTRUC</t>
  </si>
  <si>
    <t>713-743-4457</t>
  </si>
  <si>
    <t>H0185</t>
  </si>
  <si>
    <t>PHYSICAL PLANT</t>
  </si>
  <si>
    <t>713-743-4458</t>
  </si>
  <si>
    <t>H0186</t>
  </si>
  <si>
    <t>PHY PLANT-AUTOMOTIVE</t>
  </si>
  <si>
    <t>713-743-4459</t>
  </si>
  <si>
    <t>H0187</t>
  </si>
  <si>
    <t>PHY PLANT-SOLID WASTE</t>
  </si>
  <si>
    <t>713-743-4460</t>
  </si>
  <si>
    <t>H0188</t>
  </si>
  <si>
    <t>PHY PLANT-GROUNDS MAINT</t>
  </si>
  <si>
    <t>713-743-4461</t>
  </si>
  <si>
    <t>H0189</t>
  </si>
  <si>
    <t>FACILITIES OPERATION &amp; MAINT</t>
  </si>
  <si>
    <t>713-743-4462</t>
  </si>
  <si>
    <t>H0190</t>
  </si>
  <si>
    <t>CENTRAL FACILITY SERVICES</t>
  </si>
  <si>
    <t>713-743-4463</t>
  </si>
  <si>
    <t>H0191</t>
  </si>
  <si>
    <t>NORTH ZONE CUSTODIAL</t>
  </si>
  <si>
    <t>713-743-4464</t>
  </si>
  <si>
    <t>H0192</t>
  </si>
  <si>
    <t>MINOR IN-HOUSE CONSTRUCTION</t>
  </si>
  <si>
    <t>713-743-4465</t>
  </si>
  <si>
    <t>H0193</t>
  </si>
  <si>
    <t>OFFICE OF FACILITIES INFORM</t>
  </si>
  <si>
    <t>713-743-4466</t>
  </si>
  <si>
    <t>H0194</t>
  </si>
  <si>
    <t>PROJECT MANAGEMENT</t>
  </si>
  <si>
    <t>713-743-4467</t>
  </si>
  <si>
    <t>H0195</t>
  </si>
  <si>
    <t>PROJECT CONTROLS &amp; INSPECTIONS</t>
  </si>
  <si>
    <t>713-743-4468</t>
  </si>
  <si>
    <t>H0274</t>
  </si>
  <si>
    <t>713-743-4469</t>
  </si>
  <si>
    <t>H0300</t>
  </si>
  <si>
    <t>FOOD &amp; DINING SRVS AGREEMENT</t>
  </si>
  <si>
    <t>713-743-4470</t>
  </si>
  <si>
    <t>FACILITIES/CONSTRUCTION MGT PH</t>
  </si>
  <si>
    <t>713-743-4471</t>
  </si>
  <si>
    <t>H0450</t>
  </si>
  <si>
    <t>PLANNING</t>
  </si>
  <si>
    <t>713-743-4472</t>
  </si>
  <si>
    <t>PLANT FACILITIES PLNG &amp; CONSTR</t>
  </si>
  <si>
    <t>713-743-4473</t>
  </si>
  <si>
    <t>PLANT FACILITIES MGMT</t>
  </si>
  <si>
    <t>713-743-4474</t>
  </si>
  <si>
    <t>H0510</t>
  </si>
  <si>
    <t>FACILITIES MANAGEMENT</t>
  </si>
  <si>
    <t>713-743-4475</t>
  </si>
  <si>
    <t>H0511</t>
  </si>
  <si>
    <t>NORTH ZONE MAINTENANCE</t>
  </si>
  <si>
    <t>713-743-4476</t>
  </si>
  <si>
    <t>H0519</t>
  </si>
  <si>
    <t>FACILITIES BUSINESS SERVICES</t>
  </si>
  <si>
    <t>713-743-4477</t>
  </si>
  <si>
    <t>H0522</t>
  </si>
  <si>
    <t>(INACTIVE) SPACE MGMT BLDG SRV</t>
  </si>
  <si>
    <t>713-743-4478</t>
  </si>
  <si>
    <t>H0523</t>
  </si>
  <si>
    <t>(INACTIVE) SPACE MGT PUB RSTRM</t>
  </si>
  <si>
    <t>713-743-4479</t>
  </si>
  <si>
    <t>H0525</t>
  </si>
  <si>
    <t>(INACTIVE) SPACE MGT PUB LOUNG</t>
  </si>
  <si>
    <t>713-743-4480</t>
  </si>
  <si>
    <t>H0526</t>
  </si>
  <si>
    <t>(INACTIVE) SPACE MGT GEN CLSRM</t>
  </si>
  <si>
    <t>713-743-4481</t>
  </si>
  <si>
    <t>H0527</t>
  </si>
  <si>
    <t>LAB &amp; RESEARCH</t>
  </si>
  <si>
    <t>713-743-4482</t>
  </si>
  <si>
    <t>H0530</t>
  </si>
  <si>
    <t>SPACE MGMT UNASSIGNED SPACE</t>
  </si>
  <si>
    <t>713-743-4483</t>
  </si>
  <si>
    <t>H0531</t>
  </si>
  <si>
    <t>FACILITIES/CONSTRUC MGMT ADMIN</t>
  </si>
  <si>
    <t>713-743-4484</t>
  </si>
  <si>
    <t>H0560</t>
  </si>
  <si>
    <t>LOCAL CUSTODIAL SERVICES</t>
  </si>
  <si>
    <t>713-743-4485</t>
  </si>
  <si>
    <t>H0561</t>
  </si>
  <si>
    <t>LOCAL MAINTENANCE SERVICE</t>
  </si>
  <si>
    <t>713-743-4486</t>
  </si>
  <si>
    <t>H0613</t>
  </si>
  <si>
    <t>FIRE LIFE SAFETY SERVICES</t>
  </si>
  <si>
    <t>713-743-4487</t>
  </si>
  <si>
    <t>H0699</t>
  </si>
  <si>
    <t>SERVICE LEVEL AGREEMENT</t>
  </si>
  <si>
    <t>713-743-4488</t>
  </si>
  <si>
    <t>H0155</t>
  </si>
  <si>
    <t>Finance</t>
  </si>
  <si>
    <t>H0156</t>
  </si>
  <si>
    <t>H0166</t>
  </si>
  <si>
    <t>H0167</t>
  </si>
  <si>
    <t>STUDENT BUSINESS SERVICES</t>
  </si>
  <si>
    <t>H0181</t>
  </si>
  <si>
    <t>H0251</t>
  </si>
  <si>
    <t>TREASURER - OLD CODE</t>
  </si>
  <si>
    <t>713-743-8782</t>
  </si>
  <si>
    <t>H0252</t>
  </si>
  <si>
    <t>FINANCE PH</t>
  </si>
  <si>
    <t>H0505</t>
  </si>
  <si>
    <t>REAL ESTATE SERVICES</t>
  </si>
  <si>
    <t>H0518</t>
  </si>
  <si>
    <t>H0679</t>
  </si>
  <si>
    <t>H0182</t>
  </si>
  <si>
    <t>Human Resources</t>
  </si>
  <si>
    <t>H0449</t>
  </si>
  <si>
    <t>(INACTIVE) EXE DEVE &amp; TRAINING</t>
  </si>
  <si>
    <t>INACTIVE</t>
  </si>
  <si>
    <t>H0196</t>
  </si>
  <si>
    <t>Information Technology</t>
  </si>
  <si>
    <t>UNIVERSITY INFORMATION TECH</t>
  </si>
  <si>
    <t>Morales, Sonia</t>
  </si>
  <si>
    <t>smorales@uh.edu</t>
  </si>
  <si>
    <t>832.842.4661</t>
  </si>
  <si>
    <t>Spindler, Bill</t>
  </si>
  <si>
    <t>H0398</t>
  </si>
  <si>
    <t>H0197</t>
  </si>
  <si>
    <t>(INACTIVE) IT CENTRAL BUS OFF</t>
  </si>
  <si>
    <t>H0198</t>
  </si>
  <si>
    <t>(INACTIVE) COMPU &amp; TELECOM SRV</t>
  </si>
  <si>
    <t>H0199</t>
  </si>
  <si>
    <t>ENTERPRISE SYSTEMS</t>
  </si>
  <si>
    <t>H0200</t>
  </si>
  <si>
    <t>(INACTIVE) TELECOMMUNICATIONS</t>
  </si>
  <si>
    <t>H0201</t>
  </si>
  <si>
    <t>TECHNOLOGY SERVICES &amp; SUPPORT</t>
  </si>
  <si>
    <t>H0202</t>
  </si>
  <si>
    <t>(INACTIVE) TECHNICAL SERVICES</t>
  </si>
  <si>
    <t>H0203</t>
  </si>
  <si>
    <t>(INACTIVE) UNIV MEDIA SRV</t>
  </si>
  <si>
    <t>H0204</t>
  </si>
  <si>
    <t>UIT SECURITY</t>
  </si>
  <si>
    <t>H0470</t>
  </si>
  <si>
    <t>HIGH PERFORMANCE &amp; COMP NETWK</t>
  </si>
  <si>
    <t>H0528</t>
  </si>
  <si>
    <t>UIT EXTERNALLY FUNDED PROJECTS</t>
  </si>
  <si>
    <t>H0533</t>
  </si>
  <si>
    <t>UIT BUSINESS SERVICES</t>
  </si>
  <si>
    <t>832-842-4661</t>
  </si>
  <si>
    <t>H0611</t>
  </si>
  <si>
    <t>CAMPUS SAFETY SYSTEMS</t>
  </si>
  <si>
    <t>H0615</t>
  </si>
  <si>
    <t>UNIV INFORMATION TECH PROJECTS</t>
  </si>
  <si>
    <t>H0020</t>
  </si>
  <si>
    <t>Office Equal Opportunity Srvs</t>
  </si>
  <si>
    <t>OFFICE EQUAL OPPORTUNITY SRVS</t>
  </si>
  <si>
    <t>H0170</t>
  </si>
  <si>
    <t>Office Of Administration</t>
  </si>
  <si>
    <t>A&amp;F INTERNAL COMMUNICATION</t>
  </si>
  <si>
    <t>H0516</t>
  </si>
  <si>
    <t>H0172</t>
  </si>
  <si>
    <t>H0171</t>
  </si>
  <si>
    <t>AUXILIARY SERVICES OPERATIONS</t>
  </si>
  <si>
    <t>UNIVERSITY SERVICES</t>
  </si>
  <si>
    <t>hmbonill@central.uh.edu</t>
  </si>
  <si>
    <t>713-743-7521</t>
  </si>
  <si>
    <t>H0174</t>
  </si>
  <si>
    <t>COUGAR CARD</t>
  </si>
  <si>
    <t>H0178</t>
  </si>
  <si>
    <t>PARKING &amp; TRANS SERVICES</t>
  </si>
  <si>
    <t>Giannukos, Rosa B</t>
  </si>
  <si>
    <t>rbgarcia@Central.UH.EDU</t>
  </si>
  <si>
    <t>713-743-5909</t>
  </si>
  <si>
    <t>H0179</t>
  </si>
  <si>
    <t>POSTAL SERVICES OPERATIONS</t>
  </si>
  <si>
    <t>Mitchell, Kirby</t>
  </si>
  <si>
    <t>knmitch2@central.uh.edu</t>
  </si>
  <si>
    <t>713-743-1493</t>
  </si>
  <si>
    <t>H0180</t>
  </si>
  <si>
    <t>PRINTING OPERATIONS</t>
  </si>
  <si>
    <t>H0230</t>
  </si>
  <si>
    <t>CULLEN PERFORM HALL</t>
  </si>
  <si>
    <t>H0276</t>
  </si>
  <si>
    <t>OFFICE OF SUSTAINABILITY</t>
  </si>
  <si>
    <t>H0303</t>
  </si>
  <si>
    <t>OFFICE OF ADMINISTRATION PH</t>
  </si>
  <si>
    <t>H0614</t>
  </si>
  <si>
    <t>ASSOC VP FOR ADMINISTRATION</t>
  </si>
  <si>
    <t>H0169</t>
  </si>
  <si>
    <t>Police</t>
  </si>
  <si>
    <t>POLICE</t>
  </si>
  <si>
    <t>H0018</t>
  </si>
  <si>
    <t>Public Broadcasting (Ph)</t>
  </si>
  <si>
    <t>KUHF RADIO</t>
  </si>
  <si>
    <t>clsteph4@central.uh.edu</t>
  </si>
  <si>
    <t>H0277</t>
  </si>
  <si>
    <t>H0572</t>
  </si>
  <si>
    <t>H0580</t>
  </si>
  <si>
    <t>H0253</t>
  </si>
  <si>
    <t>HPM BUSINESS SERVICES</t>
  </si>
  <si>
    <t>Moore, Pammy</t>
  </si>
  <si>
    <t>713-743-7915</t>
  </si>
  <si>
    <t>PUBLIC BROADCASTING (PH)</t>
  </si>
  <si>
    <t>713-743-7916</t>
  </si>
  <si>
    <t>H0436</t>
  </si>
  <si>
    <t>TV PUBLIC BROADCASTING</t>
  </si>
  <si>
    <t>713-743-7917</t>
  </si>
  <si>
    <t>HOUSTON PUBLIC MEDIA</t>
  </si>
  <si>
    <t>713-743-7918</t>
  </si>
  <si>
    <t>RADIO PUBLIC BROADCASTING PH</t>
  </si>
  <si>
    <t>713-743-7919</t>
  </si>
  <si>
    <t>H0619</t>
  </si>
  <si>
    <t>KUHA RADIO</t>
  </si>
  <si>
    <t>713-743-7920</t>
  </si>
  <si>
    <t>H0402</t>
  </si>
  <si>
    <t>Athletics</t>
  </si>
  <si>
    <t>Chancellor/President</t>
  </si>
  <si>
    <t>Athletics Ph</t>
  </si>
  <si>
    <t>ATHLETICS PH</t>
  </si>
  <si>
    <t>Brandon Maddux</t>
  </si>
  <si>
    <t>bjmaddux@central.uh.edu</t>
  </si>
  <si>
    <t>713-743-9062</t>
  </si>
  <si>
    <t>Porter, Monty</t>
  </si>
  <si>
    <t>H0002</t>
  </si>
  <si>
    <t>Intercollegiate Athletics</t>
  </si>
  <si>
    <t>INTERCOLLEGIATE ATHLETICS</t>
  </si>
  <si>
    <t>H0003</t>
  </si>
  <si>
    <t>HOU ATHLETIC FOUNDATION (HAF)</t>
  </si>
  <si>
    <t>H0664</t>
  </si>
  <si>
    <t>BASEBALL</t>
  </si>
  <si>
    <t>H0665</t>
  </si>
  <si>
    <t>FOOTBALL</t>
  </si>
  <si>
    <t>H0667</t>
  </si>
  <si>
    <t>MEN'S GOLF</t>
  </si>
  <si>
    <t>H0668</t>
  </si>
  <si>
    <t>MEN'S TRACK AND FIELD</t>
  </si>
  <si>
    <t>H0669</t>
  </si>
  <si>
    <t>WOMEN'S SOCCER</t>
  </si>
  <si>
    <t>H0670</t>
  </si>
  <si>
    <t>WOMEN'S SOFTBALL</t>
  </si>
  <si>
    <t>H0671</t>
  </si>
  <si>
    <t>WOMEN'S SWIMMING &amp; DIVING</t>
  </si>
  <si>
    <t>H0672</t>
  </si>
  <si>
    <t>WOMEN'S TENNIS</t>
  </si>
  <si>
    <t>H0673</t>
  </si>
  <si>
    <t>WOMEN'S TRACK AND FIELD</t>
  </si>
  <si>
    <t>H0674</t>
  </si>
  <si>
    <t>WOMEN'S VOLLEYBALL</t>
  </si>
  <si>
    <t>H0675</t>
  </si>
  <si>
    <t>WOMEN'S BASKETBALL</t>
  </si>
  <si>
    <t>H0676</t>
  </si>
  <si>
    <t>MEN'S &amp; WOMEN'S CROSS COUNTRY</t>
  </si>
  <si>
    <t>H0680</t>
  </si>
  <si>
    <t>MEN'S BASKETBALL</t>
  </si>
  <si>
    <t>H0681</t>
  </si>
  <si>
    <t>WOMEN'S GOLF</t>
  </si>
  <si>
    <t>H0682</t>
  </si>
  <si>
    <t>ATHLETICS MARKETING</t>
  </si>
  <si>
    <t>H0683</t>
  </si>
  <si>
    <t>TICKET SALES &amp; SERVICE</t>
  </si>
  <si>
    <t>H0684</t>
  </si>
  <si>
    <t>SPORTS PERFORMANCE</t>
  </si>
  <si>
    <t>H0685</t>
  </si>
  <si>
    <t>SPORTS MEDICINE</t>
  </si>
  <si>
    <t>H0686</t>
  </si>
  <si>
    <t>STUDENT ATHLETICS DEVELOPMENT</t>
  </si>
  <si>
    <t>H0687</t>
  </si>
  <si>
    <t>VIDEO SALES &amp; SERVICE</t>
  </si>
  <si>
    <t>H0688</t>
  </si>
  <si>
    <t>ATHLETICS COMMUNICATIONS</t>
  </si>
  <si>
    <t>H0689</t>
  </si>
  <si>
    <t>ATHLETICS DEVELOPMENT</t>
  </si>
  <si>
    <t>H0690</t>
  </si>
  <si>
    <t>ATHLETICS EQUIPMENT</t>
  </si>
  <si>
    <t>H0691</t>
  </si>
  <si>
    <t>ATHLETICS FACILITIES</t>
  </si>
  <si>
    <t>H0692</t>
  </si>
  <si>
    <t>ATHLETIC BUSINESS &amp; FINANCE</t>
  </si>
  <si>
    <t>H0693</t>
  </si>
  <si>
    <t>ATHLETICS COMPLIANCE</t>
  </si>
  <si>
    <t>S0024</t>
  </si>
  <si>
    <t>Auditing</t>
  </si>
  <si>
    <t>AUDITING</t>
  </si>
  <si>
    <t>Nguyen, Mary</t>
  </si>
  <si>
    <t>mdnguye6@central.uh.edu</t>
  </si>
  <si>
    <t>713-743-4101</t>
  </si>
  <si>
    <t>Wilson, TaShawna</t>
  </si>
  <si>
    <t>S0054</t>
  </si>
  <si>
    <t>S0004</t>
  </si>
  <si>
    <t>Board Of Regents</t>
  </si>
  <si>
    <t>BOARD OF REGENTS</t>
  </si>
  <si>
    <t>Ramirez, Brenda</t>
  </si>
  <si>
    <t>baramire@Central.UH.EDU</t>
  </si>
  <si>
    <t>713-743-0813</t>
  </si>
  <si>
    <t>S0003</t>
  </si>
  <si>
    <t>Chancellor</t>
  </si>
  <si>
    <t>CHANCELLOR</t>
  </si>
  <si>
    <t>H0395</t>
  </si>
  <si>
    <t>Chancellor/President Ph</t>
  </si>
  <si>
    <t>CHANCELLOR/PRESIDENT PH</t>
  </si>
  <si>
    <t>H0304</t>
  </si>
  <si>
    <t>Compliance</t>
  </si>
  <si>
    <t>COMPLIANCE</t>
  </si>
  <si>
    <t>H0176</t>
  </si>
  <si>
    <t>Contract  Administration</t>
  </si>
  <si>
    <t>CONTRACT  ADMINISTRATION</t>
  </si>
  <si>
    <t>H0019</t>
  </si>
  <si>
    <t>General Counsel</t>
  </si>
  <si>
    <t>GENERAL COUNSEL</t>
  </si>
  <si>
    <t>S0023</t>
  </si>
  <si>
    <t>Governmental Relations</t>
  </si>
  <si>
    <t>GOVERNMENTAL RELATIONS</t>
  </si>
  <si>
    <t>S0006</t>
  </si>
  <si>
    <t>Legal Affairs/Genl Counsel</t>
  </si>
  <si>
    <t>LEGAL AFFAIRS/GENL COUNSEL</t>
  </si>
  <si>
    <t>H0660</t>
  </si>
  <si>
    <t>Neighborhood &amp; Strategic Initi</t>
  </si>
  <si>
    <t>NEIGHBORHOOD &amp; STRATEGIC INITI</t>
  </si>
  <si>
    <t>H0379</t>
  </si>
  <si>
    <t>Off Of Protocol Special Events</t>
  </si>
  <si>
    <t>OFF OF PROTOCOL SPECIAL EVENTS</t>
  </si>
  <si>
    <t>H0001</t>
  </si>
  <si>
    <t>President</t>
  </si>
  <si>
    <t>PRESIDENT</t>
  </si>
  <si>
    <t>H0431</t>
  </si>
  <si>
    <t>Staff Council</t>
  </si>
  <si>
    <t>STAFF COUNCIL</t>
  </si>
  <si>
    <t>H0307</t>
  </si>
  <si>
    <t>UH Population Health</t>
  </si>
  <si>
    <t>UH POPULATION HEALTH</t>
  </si>
  <si>
    <t>Ann Nguyen</t>
  </si>
  <si>
    <t>anguy270@central.uh.edu</t>
  </si>
  <si>
    <t>713-743-4772</t>
  </si>
  <si>
    <t>H0624</t>
  </si>
  <si>
    <t>College Of Medicine (Ph)</t>
  </si>
  <si>
    <t>Behavioral &amp; Social Sciences</t>
  </si>
  <si>
    <t>BEHAVIORAL &amp; SOCIAL SCIENCES</t>
  </si>
  <si>
    <t xml:space="preserve">Avani Dave </t>
  </si>
  <si>
    <t xml:space="preserve">ajdave@central.uh.edu </t>
  </si>
  <si>
    <t>713-743-6347</t>
  </si>
  <si>
    <t>Jeremekia Amos</t>
  </si>
  <si>
    <t>H0557</t>
  </si>
  <si>
    <t>H0622</t>
  </si>
  <si>
    <t>Biomedical Sciences</t>
  </si>
  <si>
    <t>BIOMEDICAL SCIENCES</t>
  </si>
  <si>
    <t>H0623</t>
  </si>
  <si>
    <t>CLINICAL SCIENCES</t>
  </si>
  <si>
    <t>H0627</t>
  </si>
  <si>
    <t>Coll Of Medi Clinic Enterprise</t>
  </si>
  <si>
    <t>PRACTICE PLAN</t>
  </si>
  <si>
    <t>COLLEGE OF MEDICINE (PH)</t>
  </si>
  <si>
    <t>H0249</t>
  </si>
  <si>
    <t>Community Health</t>
  </si>
  <si>
    <t>COMMUNITY HEALTH</t>
  </si>
  <si>
    <t>H0625</t>
  </si>
  <si>
    <t>Health Syst &amp; Populations Sci</t>
  </si>
  <si>
    <t>HEALTH SYST &amp; POPULATIONS SCI</t>
  </si>
  <si>
    <t>H0626</t>
  </si>
  <si>
    <t>Humana Health System Sci Inst</t>
  </si>
  <si>
    <t>HUMANA HEALTH SYSTEM SCI INST</t>
  </si>
  <si>
    <t>H0305</t>
  </si>
  <si>
    <t>Inst For Healthcare Innovation</t>
  </si>
  <si>
    <t>H0096</t>
  </si>
  <si>
    <t>Medical Education</t>
  </si>
  <si>
    <t>MEDICAL EDUCATION</t>
  </si>
  <si>
    <t>H0621</t>
  </si>
  <si>
    <t>Office Of The Dean</t>
  </si>
  <si>
    <t>OFFICE OF THE DEAN</t>
  </si>
  <si>
    <t>H0532</t>
  </si>
  <si>
    <t>Stu Aff Admissions &amp; Outreach</t>
  </si>
  <si>
    <t>STU AFF ADMISSIONS &amp; OUTREACH</t>
  </si>
  <si>
    <t>H0035</t>
  </si>
  <si>
    <t>Div Of Advancement &amp; Alumni</t>
  </si>
  <si>
    <t>Alumni Relations (Ph)</t>
  </si>
  <si>
    <t>ALUMNI RELATIONS</t>
  </si>
  <si>
    <t>Thuan Nguyen</t>
  </si>
  <si>
    <t>tnnguye6@central.uh.edu</t>
  </si>
  <si>
    <t>713-743-8875</t>
  </si>
  <si>
    <t>Mueller, Steve</t>
  </si>
  <si>
    <t>H0399</t>
  </si>
  <si>
    <t>H0544</t>
  </si>
  <si>
    <t>ALUMNI RELATIONS (PH)</t>
  </si>
  <si>
    <t>H0027</t>
  </si>
  <si>
    <t>Development (Ph)</t>
  </si>
  <si>
    <t>H0543</t>
  </si>
  <si>
    <t>H0028</t>
  </si>
  <si>
    <t>PLANNED GIVING</t>
  </si>
  <si>
    <t>H0029</t>
  </si>
  <si>
    <t>ANNUAL GIVING</t>
  </si>
  <si>
    <t>H0153</t>
  </si>
  <si>
    <t>CORPORATE &amp; FOUNDATION RELATIO</t>
  </si>
  <si>
    <t>DEVELOPMENT (PH)</t>
  </si>
  <si>
    <t>H0026</t>
  </si>
  <si>
    <t>Div Adv &amp; Alumni VC/VP Off(Ph)</t>
  </si>
  <si>
    <t>BUSINESS OPERATIONS</t>
  </si>
  <si>
    <t>H0542</t>
  </si>
  <si>
    <t>H0030</t>
  </si>
  <si>
    <t>GIFT MANAGEMENT</t>
  </si>
  <si>
    <t>H0032</t>
  </si>
  <si>
    <t>GIFT PROCESSING &amp;  RECORDS</t>
  </si>
  <si>
    <t>H0033</t>
  </si>
  <si>
    <t>PROSPECT MANAGEMENT &amp; RESEARCH</t>
  </si>
  <si>
    <t>H0034</t>
  </si>
  <si>
    <t>INFORMATION SYSTEM &amp; REPORTING</t>
  </si>
  <si>
    <t>UNIVERSITY ADVANCEMENT (PH)</t>
  </si>
  <si>
    <t>H0152</t>
  </si>
  <si>
    <t>Div Of Adv &amp; Alumni VC/VP Offi</t>
  </si>
  <si>
    <t>UNIVERSITY ADVANCEMENT VC/VP</t>
  </si>
  <si>
    <t>UNIVERSITY ADVANCEMENT  PH</t>
  </si>
  <si>
    <t>S0059</t>
  </si>
  <si>
    <t>UNIVERSITY ADVANCEMENT PH</t>
  </si>
  <si>
    <t>S0018</t>
  </si>
  <si>
    <t>Div Of Advancemn &amp; Alumni (Ph)</t>
  </si>
  <si>
    <t>UNIVERSITY  ADVANCEMENT</t>
  </si>
  <si>
    <t>S0019</t>
  </si>
  <si>
    <t>COMMUNICATIONS</t>
  </si>
  <si>
    <t>S0020</t>
  </si>
  <si>
    <t>DEVELOPMENT SUPPORT</t>
  </si>
  <si>
    <t>S0021</t>
  </si>
  <si>
    <t>UHS ANNUAL FUND</t>
  </si>
  <si>
    <t>S0022</t>
  </si>
  <si>
    <t>SPECIAL EVENTS</t>
  </si>
  <si>
    <t>H0151</t>
  </si>
  <si>
    <t>Hpm Development</t>
  </si>
  <si>
    <t>HPM DEVELOPMENT</t>
  </si>
  <si>
    <t>H0588</t>
  </si>
  <si>
    <t>Principal Gifts</t>
  </si>
  <si>
    <t>PRINCIPAL GIFTS</t>
  </si>
  <si>
    <t>H0295</t>
  </si>
  <si>
    <t>Scholarships</t>
  </si>
  <si>
    <t>H0031</t>
  </si>
  <si>
    <t>Strategic Initiatives</t>
  </si>
  <si>
    <t>CAMPAIGN STRATEGIC INITIATIVES</t>
  </si>
  <si>
    <t>H0308</t>
  </si>
  <si>
    <t>Energy &amp; Innovation (Ph)</t>
  </si>
  <si>
    <t>ENERGY &amp; INNOVATION (PH)</t>
  </si>
  <si>
    <t>Bazan, Sandra</t>
  </si>
  <si>
    <t>SMejia@Central.UH.EDU</t>
  </si>
  <si>
    <t>713-743-4236</t>
  </si>
  <si>
    <t>H0567</t>
  </si>
  <si>
    <t>H0238</t>
  </si>
  <si>
    <t>Office Of Tech Trnsfr &amp; Innova</t>
  </si>
  <si>
    <t>OFFICE OF TECH TRNSFR &amp;INNOVA</t>
  </si>
  <si>
    <t>Office of Tech Trnsfr &amp; Innova</t>
  </si>
  <si>
    <t>Tamayo, Niurka</t>
  </si>
  <si>
    <t>ntamayo2@central.uh.edu</t>
  </si>
  <si>
    <t>713-743-5062</t>
  </si>
  <si>
    <t>UH Energy</t>
  </si>
  <si>
    <t>UH ENERGY</t>
  </si>
  <si>
    <t>S0002</t>
  </si>
  <si>
    <t>Research</t>
  </si>
  <si>
    <t>RESEARCH</t>
  </si>
  <si>
    <t>Claude Abner</t>
  </si>
  <si>
    <t>cabner@central.uh.edu</t>
  </si>
  <si>
    <t>713-743-0160</t>
  </si>
  <si>
    <t>Milligan, Cristina D</t>
  </si>
  <si>
    <t>H0579</t>
  </si>
  <si>
    <t>Research (Ph)</t>
  </si>
  <si>
    <t>Ami: Adv Manufacturing Institu</t>
  </si>
  <si>
    <t>AMI: ADV MANUFACTURING INSTITU</t>
  </si>
  <si>
    <t>Michele Hoffman</t>
  </si>
  <si>
    <t>mchoffma@central.uh.edu</t>
  </si>
  <si>
    <t>832-842-7032</t>
  </si>
  <si>
    <t>H0400</t>
  </si>
  <si>
    <t>H0009</t>
  </si>
  <si>
    <t>Cntr For Carbon Mgmt In Energy</t>
  </si>
  <si>
    <t>CARBON MGMT IN ENERGY (CCME)</t>
  </si>
  <si>
    <t>Sandra Bazan</t>
  </si>
  <si>
    <t>H0233</t>
  </si>
  <si>
    <t>Dor Central</t>
  </si>
  <si>
    <t>H0581</t>
  </si>
  <si>
    <t>H0234</t>
  </si>
  <si>
    <t>VP RESEARCH HEAF ACCOUNTS</t>
  </si>
  <si>
    <t>H0236</t>
  </si>
  <si>
    <t>DATA ASSESSMENT &amp; IT DOR</t>
  </si>
  <si>
    <t>H0237</t>
  </si>
  <si>
    <t>RESEARCH INTEGRITY &amp; OVERSIGHT</t>
  </si>
  <si>
    <t>H0239</t>
  </si>
  <si>
    <t>H0240</t>
  </si>
  <si>
    <t>ANIMAL CARE OPERATIONS</t>
  </si>
  <si>
    <t>Felicia Bentley</t>
  </si>
  <si>
    <t>fbentley@central.uh.edu</t>
  </si>
  <si>
    <t>713-743-7703</t>
  </si>
  <si>
    <t>H0241</t>
  </si>
  <si>
    <t>VP FOR RESEARCH CENTRAL OFFICE</t>
  </si>
  <si>
    <t>H0244</t>
  </si>
  <si>
    <t>INSTITUTE FOR SPACE SYSTEMS</t>
  </si>
  <si>
    <t>Cris Milligan</t>
  </si>
  <si>
    <t>cmilligan@uh.edu</t>
  </si>
  <si>
    <t>713-743-9201</t>
  </si>
  <si>
    <t>H0245</t>
  </si>
  <si>
    <t>SPACE VACUUM EPITAXY CENTER</t>
  </si>
  <si>
    <t>H0453</t>
  </si>
  <si>
    <t>H0248</t>
  </si>
  <si>
    <t>(INACTIVE) CMC</t>
  </si>
  <si>
    <t>H0250</t>
  </si>
  <si>
    <t>(INACTIVE) ENV INSTIT-HOUSTON</t>
  </si>
  <si>
    <t>H0282</t>
  </si>
  <si>
    <t>GRANTS AND CONTRACTS</t>
  </si>
  <si>
    <t>H0283</t>
  </si>
  <si>
    <t>(INACTIVE) RES FINANCIAL REPOR</t>
  </si>
  <si>
    <t>CENTER FOR ADVANCED MATERIALS</t>
  </si>
  <si>
    <t>H0539</t>
  </si>
  <si>
    <t>GRANT DEVELOPMENT</t>
  </si>
  <si>
    <t>H0540</t>
  </si>
  <si>
    <t>(INACTIVE) UH ENERGY CLUSTER</t>
  </si>
  <si>
    <t>H0546</t>
  </si>
  <si>
    <t>(INACTIVE) CTR FOR BIOMED/EN</t>
  </si>
  <si>
    <t>H0547</t>
  </si>
  <si>
    <t>RESEARCH INVESTMENT FUND</t>
  </si>
  <si>
    <t>H0565</t>
  </si>
  <si>
    <t>RESEARCH ADMINISTRATION</t>
  </si>
  <si>
    <t>H0575</t>
  </si>
  <si>
    <t>ENVIRONMENT HEALTH &amp; LIFE SAFE</t>
  </si>
  <si>
    <t>DOR CENTRAL</t>
  </si>
  <si>
    <t>H0589</t>
  </si>
  <si>
    <t>CENTER FOR INNOVA/PARTNERSHIPS</t>
  </si>
  <si>
    <t>H0592</t>
  </si>
  <si>
    <t>DOR COMMUNICATIONS</t>
  </si>
  <si>
    <t>H0243</t>
  </si>
  <si>
    <t>Dor Shared Services</t>
  </si>
  <si>
    <t>DOR Shared Services</t>
  </si>
  <si>
    <t>H0298</t>
  </si>
  <si>
    <t>Drug Discovery Institute</t>
  </si>
  <si>
    <t>H0010</t>
  </si>
  <si>
    <t>Health Research Institute</t>
  </si>
  <si>
    <t>HEALTH RESEARCH INSTITUTE</t>
  </si>
  <si>
    <t>Safiya Friday</t>
  </si>
  <si>
    <t>sfriday@cougarnet.uh.edu</t>
  </si>
  <si>
    <t>713-743-7684</t>
  </si>
  <si>
    <t>H0012</t>
  </si>
  <si>
    <t>Hurricane Resilience Res Inst</t>
  </si>
  <si>
    <t>HURRICANE RESILIENCE REST INST</t>
  </si>
  <si>
    <t>Stephen Bangerter</t>
  </si>
  <si>
    <t>sbangert@central.uh.edu</t>
  </si>
  <si>
    <t>713-743-8132</t>
  </si>
  <si>
    <t>H0016</t>
  </si>
  <si>
    <t>Res Stats &amp; Data Centers (Ph)</t>
  </si>
  <si>
    <t>RES STATS &amp; DATA CENTERS (PH)</t>
  </si>
  <si>
    <t>713-743-8180</t>
  </si>
  <si>
    <t>H0242</t>
  </si>
  <si>
    <t>HPE - DATA SCIENCE Institute</t>
  </si>
  <si>
    <t>H0246</t>
  </si>
  <si>
    <t>RESEARCH COMPUTING DATA CORE</t>
  </si>
  <si>
    <t>H0288</t>
  </si>
  <si>
    <t>TIMES</t>
  </si>
  <si>
    <t>RESEARCH (PH)</t>
  </si>
  <si>
    <t>H0247</t>
  </si>
  <si>
    <t>TX Ctr Superconductivity At UH</t>
  </si>
  <si>
    <t>SUPER CONDUCT &amp; ADV MATERIALS</t>
  </si>
  <si>
    <t>Suqing Li</t>
  </si>
  <si>
    <t>sli29@central.uh.edu</t>
  </si>
  <si>
    <t>713-743-8216</t>
  </si>
  <si>
    <t>H0452</t>
  </si>
  <si>
    <t>TX CTR SUPERCONDUCTIVITY AT UH</t>
  </si>
  <si>
    <t>H0235</t>
  </si>
  <si>
    <t>UH Level Core Facilities Ulcf</t>
  </si>
  <si>
    <t>University Level Core Facilities</t>
  </si>
  <si>
    <t>H0206</t>
  </si>
  <si>
    <t>Student Affairs</t>
  </si>
  <si>
    <t>AVP For Student Affairs (Ph)</t>
  </si>
  <si>
    <t>CENTER FOR STUDENT EMPOWERMENT</t>
  </si>
  <si>
    <t>Smith, Lynrd</t>
  </si>
  <si>
    <t>lsmith20@central.uh.edu</t>
  </si>
  <si>
    <t>713-743-3715</t>
  </si>
  <si>
    <t>Park, Caron</t>
  </si>
  <si>
    <t>H0401</t>
  </si>
  <si>
    <t>H0596</t>
  </si>
  <si>
    <t>H0215</t>
  </si>
  <si>
    <t>UNIVERSITY CAREER SERVICES</t>
  </si>
  <si>
    <t>AVP FOR STUDENT AFFAIRS (PH)</t>
  </si>
  <si>
    <t>H0217</t>
  </si>
  <si>
    <t>Dean Of Students (Ph)</t>
  </si>
  <si>
    <t>INTL STUDENT &amp; SCHOLAR SERVIC</t>
  </si>
  <si>
    <t>Guzman, Laura</t>
  </si>
  <si>
    <t>lymolina@central.uh.edu</t>
  </si>
  <si>
    <t>832-842-6160</t>
  </si>
  <si>
    <t>Lizalde, Gil</t>
  </si>
  <si>
    <t>H0536</t>
  </si>
  <si>
    <t>H0218</t>
  </si>
  <si>
    <t>VETERAN SERVICES</t>
  </si>
  <si>
    <t>H0223</t>
  </si>
  <si>
    <t>DEAN OF STUDENTS</t>
  </si>
  <si>
    <t>H0229</t>
  </si>
  <si>
    <t>CHILDREN'S LEARNING CENTER</t>
  </si>
  <si>
    <t>DEAN OF STUDENTS (PH)</t>
  </si>
  <si>
    <t>H0678</t>
  </si>
  <si>
    <t>WOMEN &amp; GENDER RESOURCE CENTER</t>
  </si>
  <si>
    <t>H0004</t>
  </si>
  <si>
    <t>Health &amp; Wellness (Ph)</t>
  </si>
  <si>
    <t>COUGARS IN RECOVERY</t>
  </si>
  <si>
    <t>Mendez, Michelle</t>
  </si>
  <si>
    <t>mmendez3@central.uh.edu</t>
  </si>
  <si>
    <t>Smith, Lynrd (Lynn)</t>
  </si>
  <si>
    <t>H0534</t>
  </si>
  <si>
    <t>H0207</t>
  </si>
  <si>
    <t>STUDENT HEALTH CENTER</t>
  </si>
  <si>
    <t>H0208</t>
  </si>
  <si>
    <t>INACTIVE - STUDENT PHARMACY</t>
  </si>
  <si>
    <t>H0216</t>
  </si>
  <si>
    <t>STUDENT ACCESSIBILITY CENTER</t>
  </si>
  <si>
    <t>H0220</t>
  </si>
  <si>
    <t>COUNSELING AND PSYCH SVCS</t>
  </si>
  <si>
    <t>H0225</t>
  </si>
  <si>
    <t>CAMPUS RECREATION</t>
  </si>
  <si>
    <t>H0292</t>
  </si>
  <si>
    <t>WELLNESS CENTER</t>
  </si>
  <si>
    <t>HEALTH &amp; WELLNESS (PH)</t>
  </si>
  <si>
    <t>H0231</t>
  </si>
  <si>
    <t>Stu Housing-Reside Life (Ph)</t>
  </si>
  <si>
    <t>STU HOUSING - RESIDE LIFE</t>
  </si>
  <si>
    <t>H0595</t>
  </si>
  <si>
    <t>STU HOUSING-RESIDE LIFE (PH)</t>
  </si>
  <si>
    <t>S0001</t>
  </si>
  <si>
    <t>STUDENT AFFAIRS</t>
  </si>
  <si>
    <t>Student Affairs Ph</t>
  </si>
  <si>
    <t>STUDENT AFFAIRS PH</t>
  </si>
  <si>
    <t>ckpark@central.uh.edu</t>
  </si>
  <si>
    <t>H0214</t>
  </si>
  <si>
    <t>Student Life (Ph)</t>
  </si>
  <si>
    <t>(INACTIVE) UNIVERSITY CENTER</t>
  </si>
  <si>
    <t>H0537</t>
  </si>
  <si>
    <t>H0224</t>
  </si>
  <si>
    <t>CENTER FOR STUDENT INVOLVEMENT</t>
  </si>
  <si>
    <t>H0226</t>
  </si>
  <si>
    <t>CENTER FOR STUDENT MEDIA</t>
  </si>
  <si>
    <t>H0227</t>
  </si>
  <si>
    <t>STUDENT CENTER</t>
  </si>
  <si>
    <t>H0228</t>
  </si>
  <si>
    <t>(INACTIVE)  COUGAR BYTE</t>
  </si>
  <si>
    <t>H0232</t>
  </si>
  <si>
    <t>RELIGION CENTER</t>
  </si>
  <si>
    <t>STUDENT LIFE (PH)</t>
  </si>
  <si>
    <t>H0553</t>
  </si>
  <si>
    <t>CTR FRATERNITY &amp; SORORITY LIFE</t>
  </si>
  <si>
    <t>H0573</t>
  </si>
  <si>
    <t>STUDENT ADVOCACY&amp;COMMUNITY</t>
  </si>
  <si>
    <t>H0616</t>
  </si>
  <si>
    <t>STUDENT AFFAIRS IT SERVICES</t>
  </si>
  <si>
    <t>H0677</t>
  </si>
  <si>
    <t>CENTER FOR STUDENT ADVOCACY&amp;COMMUNITY</t>
  </si>
  <si>
    <t>H0021</t>
  </si>
  <si>
    <t>VP For Student Affairs (Ph)</t>
  </si>
  <si>
    <t>STUDENT AFFAIRS BUSINESS SRVC</t>
  </si>
  <si>
    <t>H0535</t>
  </si>
  <si>
    <t>H0205</t>
  </si>
  <si>
    <t>VP FOR STUDENT AFFAIRS (PH)</t>
  </si>
  <si>
    <t>H0306</t>
  </si>
  <si>
    <t>Univ Marketing &amp; Comm Division</t>
  </si>
  <si>
    <t>Academic Communications</t>
  </si>
  <si>
    <t>ACADEMIC COMMUNICATIONS</t>
  </si>
  <si>
    <t>Patterson, Lernette</t>
  </si>
  <si>
    <t>lpatter3@central.uh.edu</t>
  </si>
  <si>
    <t>713-743-9281</t>
  </si>
  <si>
    <t>Gregory, Jason</t>
  </si>
  <si>
    <t>H0529</t>
  </si>
  <si>
    <t>H0011</t>
  </si>
  <si>
    <t>Brand Mgmt License &amp; Trademark</t>
  </si>
  <si>
    <t>BRAND MGMT, LICENSING &amp; TRADEMARKS</t>
  </si>
  <si>
    <t>Rodriguez, Claudia</t>
  </si>
  <si>
    <t>cerodrig@central.uh.edu</t>
  </si>
  <si>
    <t>713-743-6271</t>
  </si>
  <si>
    <t>H0038</t>
  </si>
  <si>
    <t>Executive &amp;  Internal Communic</t>
  </si>
  <si>
    <t>EXECUTIVE &amp; INTERNAL COMMUNICATIONS</t>
  </si>
  <si>
    <t>H0040</t>
  </si>
  <si>
    <t>Media Relations</t>
  </si>
  <si>
    <t>MEDIA RELATIONS</t>
  </si>
  <si>
    <t>H0036</t>
  </si>
  <si>
    <t>Strategic Communication -</t>
  </si>
  <si>
    <t>UNIVERSITY MARKETING</t>
  </si>
  <si>
    <t>H0037</t>
  </si>
  <si>
    <t>STRATEGIC COMMUNICATIONS</t>
  </si>
  <si>
    <t xml:space="preserve">jgregor2@central.uh.edu </t>
  </si>
  <si>
    <t>713-743-1834</t>
  </si>
  <si>
    <t>H0297</t>
  </si>
  <si>
    <t>Strategic Communication - Ph</t>
  </si>
  <si>
    <t>H0039</t>
  </si>
  <si>
    <t>UNIV MARKETING &amp; COMM DIVISION (PH)</t>
  </si>
  <si>
    <t>VC/VP Univ Marketing &amp; Commun</t>
  </si>
  <si>
    <t>VC/VP UNIV MARKETING &amp; COMMUNICATIONS</t>
  </si>
  <si>
    <t>H0293</t>
  </si>
  <si>
    <t>Web &amp; Digital Marketing</t>
  </si>
  <si>
    <t>WEB &amp; DIGITAL MARKETING</t>
  </si>
  <si>
    <t>H0265</t>
  </si>
  <si>
    <t>Institutional</t>
  </si>
  <si>
    <t>Administration and Finance</t>
  </si>
  <si>
    <t>Inst - Academic Affairs</t>
  </si>
  <si>
    <t>INST - ACADEMIC AFFAIRS</t>
  </si>
  <si>
    <t>Barbara Duarte</t>
  </si>
  <si>
    <t>BLDuarte@central.uh.edu</t>
  </si>
  <si>
    <t>H0459</t>
  </si>
  <si>
    <t>H0590</t>
  </si>
  <si>
    <t>Inst - Chan_Pres</t>
  </si>
  <si>
    <t>INSTITUTIONAL - CHAN_PRES</t>
  </si>
  <si>
    <t>H0267</t>
  </si>
  <si>
    <t>Inst - Information Technology</t>
  </si>
  <si>
    <t>INST - INFORMATION TECHNOLOGY</t>
  </si>
  <si>
    <t>H0266</t>
  </si>
  <si>
    <t>Inst - Research</t>
  </si>
  <si>
    <t>INST - RESEARCH</t>
  </si>
  <si>
    <t>H0268</t>
  </si>
  <si>
    <t>Inst - Student Affairs</t>
  </si>
  <si>
    <t>INST - STUDENT AFFAIRS</t>
  </si>
  <si>
    <t>H0275</t>
  </si>
  <si>
    <t>Inst - University Advancement</t>
  </si>
  <si>
    <t>INST- UNIVERSITY ADVANCEMENT</t>
  </si>
  <si>
    <t>H0254</t>
  </si>
  <si>
    <t>Inst Admin &amp; Fin</t>
  </si>
  <si>
    <t>INSTITUTIONAL</t>
  </si>
  <si>
    <t>H0463</t>
  </si>
  <si>
    <t>H0255</t>
  </si>
  <si>
    <t>INST -ADMINISTRATION &amp; FINANCE</t>
  </si>
  <si>
    <t>H0256</t>
  </si>
  <si>
    <t>INST - FINANCE</t>
  </si>
  <si>
    <t>H0257</t>
  </si>
  <si>
    <t>INST - PAYROLL</t>
  </si>
  <si>
    <t>Livingston,Karin</t>
  </si>
  <si>
    <t>KLivings@Central.UH.EDU</t>
  </si>
  <si>
    <t>713-743-4415</t>
  </si>
  <si>
    <t>H0258</t>
  </si>
  <si>
    <t>INST - ACCOUNTS PAYABLE</t>
  </si>
  <si>
    <t>H0259</t>
  </si>
  <si>
    <t>INST - FINANCIAL ACCOUNTING</t>
  </si>
  <si>
    <t>H0260</t>
  </si>
  <si>
    <t>INST - TREASURER</t>
  </si>
  <si>
    <t>Louis Edwards</t>
  </si>
  <si>
    <t>lwedwar2@Central.UH.EDU</t>
  </si>
  <si>
    <t>713-743-8780</t>
  </si>
  <si>
    <t>H0261</t>
  </si>
  <si>
    <t>INST - ADMINISTRATION</t>
  </si>
  <si>
    <t>H0262</t>
  </si>
  <si>
    <t>H0263</t>
  </si>
  <si>
    <t>INST - BUSINESS SERVICES</t>
  </si>
  <si>
    <t>H0264</t>
  </si>
  <si>
    <t>INST - BUDGET</t>
  </si>
  <si>
    <t>H0269</t>
  </si>
  <si>
    <t>INST - ENDOWMENTS (FY00)</t>
  </si>
  <si>
    <t>Karin Livingston/Louis Edwards</t>
  </si>
  <si>
    <t>KLivings@Central.UH.EDU/lwedwar2@Central.UH.EDU</t>
  </si>
  <si>
    <t>H0270</t>
  </si>
  <si>
    <t>INST - PLANT</t>
  </si>
  <si>
    <t>Duarte, Livingstion</t>
  </si>
  <si>
    <t>duarte@uh.edu, Klivings@uh.edu</t>
  </si>
  <si>
    <t>H0278</t>
  </si>
  <si>
    <t>INST PROGRAMS - LOANS</t>
  </si>
  <si>
    <t>H0280</t>
  </si>
  <si>
    <t>INST - STORM RECOVERY</t>
  </si>
  <si>
    <t>H0437</t>
  </si>
  <si>
    <t>E&amp;G EMPLOYEE BENEFITS</t>
  </si>
  <si>
    <t>INST ADMIN &amp; FIN PH</t>
  </si>
  <si>
    <t>H0600</t>
  </si>
  <si>
    <t>INST-STATE ACCOUNTING</t>
  </si>
  <si>
    <t>Mathew, Usha</t>
  </si>
  <si>
    <t>umathew@Central.UH.EDU</t>
  </si>
  <si>
    <t>713-743-8726</t>
  </si>
  <si>
    <t>H0602</t>
  </si>
  <si>
    <t>INST DEBT SERVICE</t>
  </si>
  <si>
    <t>H0603</t>
  </si>
  <si>
    <t>INST SYSTEM SERVICE CHARGE</t>
  </si>
  <si>
    <t>H0604</t>
  </si>
  <si>
    <t>INST TPEG SET ASIDE</t>
  </si>
  <si>
    <t>H0605</t>
  </si>
  <si>
    <t>INSTITUTIONAL HUMAN RESOURCES</t>
  </si>
  <si>
    <t>H0606</t>
  </si>
  <si>
    <t>INST FINANCE - FIN RPTG</t>
  </si>
  <si>
    <t>H0610</t>
  </si>
  <si>
    <t>INST - ACCOUNTING SERVICES</t>
  </si>
  <si>
    <t>H0617</t>
  </si>
  <si>
    <t>INST POST EMPLOYMENT</t>
  </si>
  <si>
    <t>H0650</t>
  </si>
  <si>
    <t>INST - ENDOWMENTS</t>
  </si>
  <si>
    <t>H0666</t>
  </si>
  <si>
    <t>INSTITUTIONAL - REAL ESTATE</t>
  </si>
  <si>
    <t>H9999</t>
  </si>
  <si>
    <t>Budget Office Only Department</t>
  </si>
  <si>
    <t>H0620</t>
  </si>
  <si>
    <t>Institutional -Financial Rptg</t>
  </si>
  <si>
    <t>H0694</t>
  </si>
  <si>
    <t>Inst- Campus Safety</t>
  </si>
  <si>
    <t>H0472</t>
  </si>
  <si>
    <t>Inst Intercollegiate Athletics</t>
  </si>
  <si>
    <t>INST INTERCOLLEGIATE ATHLETICS</t>
  </si>
  <si>
    <t>S0025</t>
  </si>
  <si>
    <t>S0063</t>
  </si>
  <si>
    <t>S0026</t>
  </si>
  <si>
    <t>INST ADMIN &amp; FINANCE</t>
  </si>
  <si>
    <t>S0027</t>
  </si>
  <si>
    <t>INST FINANCE</t>
  </si>
  <si>
    <t>S0028</t>
  </si>
  <si>
    <t>INST PAYROLL</t>
  </si>
  <si>
    <t>Karin Livingston</t>
  </si>
  <si>
    <t>S0029</t>
  </si>
  <si>
    <t>INST PLANT OPERATIONS</t>
  </si>
  <si>
    <t>S0030</t>
  </si>
  <si>
    <t>INST BUSINESS SERVICES</t>
  </si>
  <si>
    <t>S0031</t>
  </si>
  <si>
    <t>INST BUDGET</t>
  </si>
  <si>
    <t>S0032</t>
  </si>
  <si>
    <t>S0033</t>
  </si>
  <si>
    <t>INST INFORMATION TECHNOLOGY</t>
  </si>
  <si>
    <t>S0034</t>
  </si>
  <si>
    <t>INST ENDOWMENTS (FY00)</t>
  </si>
  <si>
    <t>S0035</t>
  </si>
  <si>
    <t>INST ADMINISTRATION</t>
  </si>
  <si>
    <t>S0036</t>
  </si>
  <si>
    <t>INST DEBT</t>
  </si>
  <si>
    <t>S0042</t>
  </si>
  <si>
    <t>STATE APPROPRIATION ACCTG</t>
  </si>
  <si>
    <t>S0437</t>
  </si>
  <si>
    <t>BENEFITS</t>
  </si>
  <si>
    <t>S0600</t>
  </si>
  <si>
    <t>INST FINANCE - ST ACCTG</t>
  </si>
  <si>
    <t>S0602</t>
  </si>
  <si>
    <t>S0606</t>
  </si>
  <si>
    <t>S0610</t>
  </si>
  <si>
    <t>S0617</t>
  </si>
  <si>
    <t>INST -  POST EMPLOYMENT</t>
  </si>
  <si>
    <t>S0650</t>
  </si>
  <si>
    <t>INST ENDOWMENTS</t>
  </si>
  <si>
    <t>S0651</t>
  </si>
  <si>
    <t>INST ENDOWMENTS-SYS ADMIN ONLY</t>
  </si>
  <si>
    <t>S9999</t>
  </si>
  <si>
    <t>Institutional  Ph</t>
  </si>
  <si>
    <t>INSTITUTIONAL  PH</t>
  </si>
  <si>
    <t>Institutional Ph</t>
  </si>
  <si>
    <t>INSTITUTIONAL PH</t>
  </si>
  <si>
    <t>H0456</t>
  </si>
  <si>
    <t>Purchased Utilities</t>
  </si>
  <si>
    <t>PURCHASED UTILITIES</t>
  </si>
  <si>
    <t>H0337</t>
  </si>
  <si>
    <t>Institutional - Com (Ph)</t>
  </si>
  <si>
    <t>E&amp;G Employee Benefits - Com</t>
  </si>
  <si>
    <t>H0301</t>
  </si>
  <si>
    <t>Inst -Coll Of Medicine T&amp;F</t>
  </si>
  <si>
    <t>INST-COLL OF MEDICINE T&amp;F</t>
  </si>
  <si>
    <t>H0299</t>
  </si>
  <si>
    <t>H0309</t>
  </si>
  <si>
    <t>Institutional Com</t>
  </si>
  <si>
    <t>Division ID</t>
  </si>
  <si>
    <t>College ID</t>
  </si>
  <si>
    <t>And all the college under ACA will be reflected in colunm D</t>
  </si>
  <si>
    <t>R:\Website information - budget office\Department Contact list -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</si>
</sst>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0"/>
      <name val="MS Sans Serif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Calibri"/>
      <family val="2"/>
      <scheme val="minor"/>
    </font>
    <font>
      <sz val="10"/>
      <name val="MS Sans Serif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" fillId="0" borderId="1">
      <alignment horizontal="center"/>
    </xf>
    <xf numFmtId="0" fontId="8" fillId="0" borderId="0" applyNumberFormat="0" applyFont="0" applyFill="0" applyBorder="0" applyAlignment="0" applyProtection="0">
      <alignment horizontal="left"/>
    </xf>
  </cellStyleXfs>
  <cellXfs count="19">
    <xf numFmtId="0" fontId="0" fillId="0" borderId="0" xfId="0"/>
    <xf numFmtId="49" fontId="4" fillId="0" borderId="0" xfId="0" applyNumberFormat="1" applyFont="1"/>
    <xf numFmtId="0" fontId="5" fillId="0" borderId="0" xfId="2" applyFont="1" applyBorder="1" applyAlignment="1">
      <alignment horizontal="left" vertical="center" wrapText="1"/>
    </xf>
    <xf numFmtId="49" fontId="7" fillId="0" borderId="0" xfId="1" applyNumberFormat="1" applyFont="1" applyFill="1"/>
    <xf numFmtId="0" fontId="4" fillId="0" borderId="0" xfId="3" applyFont="1" applyFill="1" applyAlignment="1"/>
    <xf numFmtId="0" fontId="4" fillId="0" borderId="0" xfId="0" applyFont="1"/>
    <xf numFmtId="0" fontId="5" fillId="0" borderId="0" xfId="0" applyFont="1" applyAlignment="1">
      <alignment vertical="center"/>
    </xf>
    <xf numFmtId="0" fontId="5" fillId="2" borderId="0" xfId="2" applyFont="1" applyFill="1" applyBorder="1" applyAlignment="1">
      <alignment horizontal="left" vertical="center" wrapText="1"/>
    </xf>
    <xf numFmtId="49" fontId="4" fillId="0" borderId="0" xfId="0" applyNumberFormat="1" applyFont="1" applyFill="1"/>
    <xf numFmtId="0" fontId="5" fillId="0" borderId="0" xfId="2" applyFont="1" applyFill="1" applyBorder="1" applyAlignment="1">
      <alignment horizontal="left" vertical="center" wrapText="1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2" fillId="0" borderId="2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/>
    <xf numFmtId="49" fontId="4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</cellXfs>
  <cellStyles count="4">
    <cellStyle name="Hyperlink" xfId="1" builtinId="8"/>
    <cellStyle name="Normal" xfId="0" builtinId="0"/>
    <cellStyle name="PSChar" xfId="3" xr:uid="{9BF9E9BD-E161-49AA-8032-76A71FAEE4F1}"/>
    <cellStyle name="PSHeading" xfId="2" xr:uid="{855E75C2-DC3D-4B07-902E-773668686D53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8CAA7D-2E74-4AD0-95AC-B666C36EBE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C9C99C-5F36-45C1-931D-96B6CFE442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AA92ED-6B54-4BC7-A244-E93380536B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68CC7F-DC92-469B-BEC8-63962F5F64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42875" cy="114300"/>
    <xdr:sp macro="" textlink="">
      <xdr:nvSpPr>
        <xdr:cNvPr id="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0DD9AD-9ED2-4A4F-842A-A8ABEF5F95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33959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238</xdr:row>
      <xdr:rowOff>0</xdr:rowOff>
    </xdr:from>
    <xdr:ext cx="142875" cy="114300"/>
    <xdr:sp macro="" textlink="">
      <xdr:nvSpPr>
        <xdr:cNvPr id="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B3DB30-1ED8-4511-90A7-1DE663EBDC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87000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F07414-7647-47F8-95C5-7D358B44A3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D165A3-BCFF-4334-8785-8F2E9C2A70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233</xdr:row>
      <xdr:rowOff>0</xdr:rowOff>
    </xdr:from>
    <xdr:ext cx="142875" cy="114300"/>
    <xdr:sp macro="" textlink="">
      <xdr:nvSpPr>
        <xdr:cNvPr id="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1CA70C-DBB0-4DF8-B91A-A724BDDAFE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7890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1816BC-D673-444A-8090-DA8C61514D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232</xdr:row>
      <xdr:rowOff>0</xdr:rowOff>
    </xdr:from>
    <xdr:ext cx="142875" cy="114300"/>
    <xdr:sp macro="" textlink="">
      <xdr:nvSpPr>
        <xdr:cNvPr id="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8C21B1-312C-47F3-9473-B71416E009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77285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EF34DA-AD48-49A3-8452-255DD8374C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142875" cy="114300"/>
    <xdr:sp macro="" textlink="">
      <xdr:nvSpPr>
        <xdr:cNvPr id="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93A2B2-934A-4FBC-B805-359B708CE2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142875" cy="114300"/>
    <xdr:sp macro="" textlink="">
      <xdr:nvSpPr>
        <xdr:cNvPr id="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5886FB-2E23-44DE-A45B-5FDD5D02F6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62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142875" cy="114300"/>
    <xdr:sp macro="" textlink="">
      <xdr:nvSpPr>
        <xdr:cNvPr id="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868FE8-4516-4201-ADB3-C15B4ED068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3916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142875" cy="114300"/>
    <xdr:sp macro="" textlink="">
      <xdr:nvSpPr>
        <xdr:cNvPr id="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89F4D3-BF84-4B97-94AF-6EF6086C0C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039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114</xdr:row>
      <xdr:rowOff>0</xdr:rowOff>
    </xdr:from>
    <xdr:ext cx="142875" cy="114300"/>
    <xdr:sp macro="" textlink="">
      <xdr:nvSpPr>
        <xdr:cNvPr id="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EC33C2-F01A-4599-B120-959EF0DE48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8621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</xdr:row>
      <xdr:rowOff>0</xdr:rowOff>
    </xdr:from>
    <xdr:ext cx="142875" cy="114300"/>
    <xdr:sp macro="" textlink="">
      <xdr:nvSpPr>
        <xdr:cNvPr id="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2898D3-1605-47C0-8D10-712B5618E7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525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89</xdr:row>
      <xdr:rowOff>0</xdr:rowOff>
    </xdr:from>
    <xdr:ext cx="142875" cy="114300"/>
    <xdr:sp macro="" textlink="">
      <xdr:nvSpPr>
        <xdr:cNvPr id="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2A9B77-9971-45A6-967F-5524D7AED0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184</xdr:row>
      <xdr:rowOff>0</xdr:rowOff>
    </xdr:from>
    <xdr:ext cx="142875" cy="114300"/>
    <xdr:sp macro="" textlink="">
      <xdr:nvSpPr>
        <xdr:cNvPr id="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A8EB74-F7DA-417F-AE4D-91F179A6FD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995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141</xdr:row>
      <xdr:rowOff>0</xdr:rowOff>
    </xdr:from>
    <xdr:ext cx="142875" cy="114300"/>
    <xdr:sp macro="" textlink="">
      <xdr:nvSpPr>
        <xdr:cNvPr id="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CE0B5A-8621-4B8F-B905-1C6390412B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2993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145</xdr:row>
      <xdr:rowOff>0</xdr:rowOff>
    </xdr:from>
    <xdr:ext cx="142875" cy="114300"/>
    <xdr:sp macro="" textlink="">
      <xdr:nvSpPr>
        <xdr:cNvPr id="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EE5955-2814-4621-A659-B1AD1B4F04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3641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195</xdr:row>
      <xdr:rowOff>0</xdr:rowOff>
    </xdr:from>
    <xdr:ext cx="142875" cy="114300"/>
    <xdr:sp macro="" textlink="">
      <xdr:nvSpPr>
        <xdr:cNvPr id="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AE4681-A791-4938-BA5A-616C5DBC7A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7373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276</xdr:row>
      <xdr:rowOff>0</xdr:rowOff>
    </xdr:from>
    <xdr:ext cx="142875" cy="114300"/>
    <xdr:sp macro="" textlink="">
      <xdr:nvSpPr>
        <xdr:cNvPr id="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FD9D3C-14F7-49EC-98AC-B1FF7F7F88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48532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8C9059-E250-499E-A9CF-B35E984B93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F6CFF3-34D4-45AB-B7CF-A08169F239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281</xdr:row>
      <xdr:rowOff>0</xdr:rowOff>
    </xdr:from>
    <xdr:ext cx="142875" cy="114300"/>
    <xdr:sp macro="" textlink="">
      <xdr:nvSpPr>
        <xdr:cNvPr id="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476382-8227-4A2F-9D97-7928015D0C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56628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13C88F-7CC1-4E8A-A9F1-A7818D5268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E71796-EEA1-4E22-B80E-FBFCD98E8D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D186FE-1621-4281-9947-65F5759EC2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635D3A-6EBC-48CE-93D1-D560EE6A7A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195</xdr:row>
      <xdr:rowOff>0</xdr:rowOff>
    </xdr:from>
    <xdr:ext cx="142875" cy="114300"/>
    <xdr:sp macro="" textlink="">
      <xdr:nvSpPr>
        <xdr:cNvPr id="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D2C6BE-DAAA-458B-BE6E-CB414DC700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7373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142875" cy="114300"/>
    <xdr:sp macro="" textlink="">
      <xdr:nvSpPr>
        <xdr:cNvPr id="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E8AB12-511D-45E6-8AD9-E3FD8179CF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FEDA51-16CD-4EE8-9257-5371C91C47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9E3D26-E7D4-4AAF-B763-66833BAC09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9FFD6A-E5E1-41FF-BF76-9BC07F3F71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184</xdr:row>
      <xdr:rowOff>0</xdr:rowOff>
    </xdr:from>
    <xdr:ext cx="142875" cy="114300"/>
    <xdr:sp macro="" textlink="">
      <xdr:nvSpPr>
        <xdr:cNvPr id="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D4C877-DBA5-474C-892D-78C6EB7D2C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995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114</xdr:row>
      <xdr:rowOff>0</xdr:rowOff>
    </xdr:from>
    <xdr:ext cx="142875" cy="114300"/>
    <xdr:sp macro="" textlink="">
      <xdr:nvSpPr>
        <xdr:cNvPr id="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D74352-8576-4B73-A439-37436F8A88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8621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2050D9-62F7-4A50-A040-A0A059A0E7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267</xdr:row>
      <xdr:rowOff>0</xdr:rowOff>
    </xdr:from>
    <xdr:ext cx="142875" cy="114300"/>
    <xdr:sp macro="" textlink="">
      <xdr:nvSpPr>
        <xdr:cNvPr id="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08537B-E03C-4E1E-A592-8FB6768D15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33959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2DB976-F633-4F7C-A783-07A2058088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3121C2-3ED3-494C-BBAE-0046DD44B2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C9C312-C084-4D26-9979-45508DFAE5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D35261-BCF0-490F-AE3B-B9213752E6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238</xdr:row>
      <xdr:rowOff>0</xdr:rowOff>
    </xdr:from>
    <xdr:ext cx="142875" cy="114300"/>
    <xdr:sp macro="" textlink="">
      <xdr:nvSpPr>
        <xdr:cNvPr id="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1803D3-80CF-4E79-9990-F0A3E8324F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87000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FCA5B5-139E-4BE2-BA42-A2EDFABEC9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233</xdr:row>
      <xdr:rowOff>0</xdr:rowOff>
    </xdr:from>
    <xdr:ext cx="142875" cy="114300"/>
    <xdr:sp macro="" textlink="">
      <xdr:nvSpPr>
        <xdr:cNvPr id="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028182-35D8-4C10-9925-D0DAEC0580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7890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232</xdr:row>
      <xdr:rowOff>0</xdr:rowOff>
    </xdr:from>
    <xdr:ext cx="142875" cy="114300"/>
    <xdr:sp macro="" textlink="">
      <xdr:nvSpPr>
        <xdr:cNvPr id="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E69153-80D2-45E4-BA13-2297EF50F1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77285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DFC86F-9BF6-4C07-AF06-4FE0AB18A8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142875" cy="114300"/>
    <xdr:sp macro="" textlink="">
      <xdr:nvSpPr>
        <xdr:cNvPr id="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0851CC-3160-4510-89D0-5067B58C52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142875" cy="114300"/>
    <xdr:sp macro="" textlink="">
      <xdr:nvSpPr>
        <xdr:cNvPr id="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D17A4C-D440-4223-AE81-BC03BFBF74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62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57</xdr:row>
      <xdr:rowOff>0</xdr:rowOff>
    </xdr:from>
    <xdr:ext cx="142875" cy="114300"/>
    <xdr:sp macro="" textlink="">
      <xdr:nvSpPr>
        <xdr:cNvPr id="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4C7A95-5585-4E8C-BD37-D45F221292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3916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142875" cy="114300"/>
    <xdr:sp macro="" textlink="">
      <xdr:nvSpPr>
        <xdr:cNvPr id="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D13B42-F2B5-4E14-A189-12DBA1844E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039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114</xdr:row>
      <xdr:rowOff>0</xdr:rowOff>
    </xdr:from>
    <xdr:ext cx="142875" cy="114300"/>
    <xdr:sp macro="" textlink="">
      <xdr:nvSpPr>
        <xdr:cNvPr id="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A1E7CA-44B9-4EE2-81BB-1F4D4F88C2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8621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</xdr:row>
      <xdr:rowOff>0</xdr:rowOff>
    </xdr:from>
    <xdr:ext cx="142875" cy="114300"/>
    <xdr:sp macro="" textlink="">
      <xdr:nvSpPr>
        <xdr:cNvPr id="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45ADA3-D349-4F29-A1DB-8238205DD0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525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89</xdr:row>
      <xdr:rowOff>0</xdr:rowOff>
    </xdr:from>
    <xdr:ext cx="142875" cy="114300"/>
    <xdr:sp macro="" textlink="">
      <xdr:nvSpPr>
        <xdr:cNvPr id="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3F2C6F-CD84-4C58-ABBA-4581EF3E2B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184</xdr:row>
      <xdr:rowOff>0</xdr:rowOff>
    </xdr:from>
    <xdr:ext cx="142875" cy="114300"/>
    <xdr:sp macro="" textlink="">
      <xdr:nvSpPr>
        <xdr:cNvPr id="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9FCCAF-DF22-4A98-B3AE-2B54570456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995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141</xdr:row>
      <xdr:rowOff>0</xdr:rowOff>
    </xdr:from>
    <xdr:ext cx="142875" cy="114300"/>
    <xdr:sp macro="" textlink="">
      <xdr:nvSpPr>
        <xdr:cNvPr id="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E50A35-F0F6-4E67-9E0E-E272B350C5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2993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145</xdr:row>
      <xdr:rowOff>0</xdr:rowOff>
    </xdr:from>
    <xdr:ext cx="142875" cy="114300"/>
    <xdr:sp macro="" textlink="">
      <xdr:nvSpPr>
        <xdr:cNvPr id="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CF7C7E-8E0F-47A1-BDA8-865D317638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3641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195</xdr:row>
      <xdr:rowOff>0</xdr:rowOff>
    </xdr:from>
    <xdr:ext cx="142875" cy="114300"/>
    <xdr:sp macro="" textlink="">
      <xdr:nvSpPr>
        <xdr:cNvPr id="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7BE147-4BC3-4931-B7CB-6A8BBCF735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7373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276</xdr:row>
      <xdr:rowOff>0</xdr:rowOff>
    </xdr:from>
    <xdr:ext cx="142875" cy="114300"/>
    <xdr:sp macro="" textlink="">
      <xdr:nvSpPr>
        <xdr:cNvPr id="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DA58F3-0474-4FF4-9B1D-16E9E763F4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48532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14BFB4-53A0-4C8A-B990-CA8A000B72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281</xdr:row>
      <xdr:rowOff>0</xdr:rowOff>
    </xdr:from>
    <xdr:ext cx="142875" cy="114300"/>
    <xdr:sp macro="" textlink="">
      <xdr:nvSpPr>
        <xdr:cNvPr id="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C64255-9E6E-41D2-A36B-8FBAB327F6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56628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4ED9BA-E35A-4902-87FD-D278C9DFB2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DB9ADC-7797-4B00-A37D-7327DA9533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195</xdr:row>
      <xdr:rowOff>0</xdr:rowOff>
    </xdr:from>
    <xdr:ext cx="142875" cy="114300"/>
    <xdr:sp macro="" textlink="">
      <xdr:nvSpPr>
        <xdr:cNvPr id="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A7FC38-56A1-4DED-87AE-8BA16360E8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7373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142875" cy="114300"/>
    <xdr:sp macro="" textlink="">
      <xdr:nvSpPr>
        <xdr:cNvPr id="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354307-80AA-4B58-A4E6-0022CAE5CD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047885-DB3E-4F6C-9B1E-5CEF5356A9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184</xdr:row>
      <xdr:rowOff>0</xdr:rowOff>
    </xdr:from>
    <xdr:ext cx="142875" cy="114300"/>
    <xdr:sp macro="" textlink="">
      <xdr:nvSpPr>
        <xdr:cNvPr id="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F740DD-64F5-4B43-94BA-BAF4D5EC35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995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114</xdr:row>
      <xdr:rowOff>0</xdr:rowOff>
    </xdr:from>
    <xdr:ext cx="142875" cy="114300"/>
    <xdr:sp macro="" textlink="">
      <xdr:nvSpPr>
        <xdr:cNvPr id="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F59502-193B-44FB-9B6A-8115F0BC22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8621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CC2B6C-FF0F-49BA-ABB1-FB19F5B7B8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7F42D9-E218-45B5-B5A3-4ADFC28F76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DA4EDE-D569-48D3-ACD7-D44A8B1704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C33F51-DF14-4940-BB4E-61D8769C41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EFE789-63D1-43A4-9F8B-3594ED092E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4FDEAD-B8A7-405A-A1AE-9D7EF7C099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82DF11-03F0-4A6B-8E38-6ADAF3F56A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2B0166-79E2-4956-8E46-3B19CB181E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BD462A-BFD1-4369-B476-9C8FE91228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025A8E-519D-41F7-8ECD-9960EA2920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358437-56DA-40FD-9349-2067A26E20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D82532-9D08-41E5-B297-D90F6D03BA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520A69-54AF-4F11-8F18-4FD5F38FF6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2A16E8-BDBF-4269-8873-377774E133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F61E81-5726-4B5C-9E43-DEE3EDD777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721DC5-8086-4B87-89BC-EC3AA1BDB8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3BA278-BFE6-457A-8472-0C2D16D434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107EB8-7328-4DB3-BE2A-E183E91987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EBD020-514D-46F9-9C5B-5958706BA7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4D8872-BAA7-4F7E-86EC-85627FC1A4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3E5D69-C3C6-4E28-B523-DAF2230437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802D7E-FFB7-4D38-9FED-AFBA397D56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63FE95-FD59-4BD1-9349-01AFDC2D87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FDF800-9706-4799-8AA2-BDA7D6BF67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F596D1-52CC-46B0-9760-1DCA66032D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AB3838-4936-494F-93EF-2E8C892255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5DFF45-6917-4734-9299-A59CF18C3C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47CF0E-DDE9-4946-97BC-36AAC9DD85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CBE8CA-4DCD-48AD-AF54-EA0B962E58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64C105-9006-48F9-A76E-0351D363B9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C28A41-A05F-4492-8562-BB0CC593ED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932522-1320-42C3-9717-678C93E99A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160DFF-AA73-4F44-BBA8-699A52EF58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543310-B85F-4ECA-A384-312D4CCE08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16F3DF-57BC-4EBA-96A0-0E23F506FB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D7334A-56F4-4C26-A0F2-440BC16CB2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3FD7BA-C6C5-46C9-BA3F-4B53E9C388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795C96-4205-45CB-8003-F52D0ABE7E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95F24F-B06C-41F5-B318-AC8A1F3974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5CAB05-C4A9-46E7-9888-66BAF4C439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CD6A03-111F-46E1-A6D5-2BC865E54A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2DADB0-3044-4418-8719-DD71BAA288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8296E6-4CAC-4321-8C67-F27747B3C2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DE67A9-D673-49FE-881A-5D4F7A6FB1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58C4DA-3DD0-4391-A905-4E258262BE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3F5C18-6DE5-485C-AFB6-63D9FD5734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5B2DCD-AA91-484A-AF8A-5DF03FB4B5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D11491-D7B4-49E1-9740-570D2D39AB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442457-ED9A-43D9-9E5A-9630A903EB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8E2F43-DA8E-4D31-8171-6D1EDEEF9A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98C64A-709E-4130-A1D8-D270C11853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1FDB24-CCE7-46F0-8E64-663E4D03D7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9B7BB0-BA18-4318-BC6E-477C137B1A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F0792F-3CAD-4F07-84F4-0B8EE95904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259B32-58C5-49F1-8D59-A570336EDD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0EE682-8748-43F7-A244-CC0514A8FC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541A4C-7EEF-4736-B00F-6A439BDC7D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8FCAEB-608D-4A3C-BFE7-D01AC90A3C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2AC551-CABA-4449-9AE0-CF6D44C943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4AFBCA-3236-432C-833F-76B3F6C6E1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3384AD-4E13-48AD-8931-58BDFDF236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A93E9D-97CB-436D-9F4E-6CAE66EE65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8F3907-689C-46FC-8FCB-2BA58343E3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D6EA07-B951-46F7-AF0F-5953AD70D5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203BD8-F30D-4403-B63A-0284C9A9E6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D1EDEC-ED8D-4F51-85B4-83424A8BE2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3E39FE-C57E-4172-AD2C-55DB70DDE6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A496FC-037D-407E-B4A8-1E79248CC2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1ED5DB-5B7A-43D9-8C13-5373F4E8D2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93CB68-42F5-4BF6-B6AE-339D10FCC2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E97083-D907-4CDC-9E6D-4BDEA12F39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D46320-813A-428D-A7A5-90A63A157D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BA9B94-CF99-458F-99A2-AEEEB3A7C6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103</xdr:row>
      <xdr:rowOff>0</xdr:rowOff>
    </xdr:from>
    <xdr:ext cx="142875" cy="114300"/>
    <xdr:sp macro="" textlink="">
      <xdr:nvSpPr>
        <xdr:cNvPr id="1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32825A-FD11-4882-AF7F-25942462E8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8402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106</xdr:row>
      <xdr:rowOff>0</xdr:rowOff>
    </xdr:from>
    <xdr:ext cx="142875" cy="114300"/>
    <xdr:sp macro="" textlink="">
      <xdr:nvSpPr>
        <xdr:cNvPr id="1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EB8285-ECC8-4931-9330-C56D8B9635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7325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4B7852-4EB6-4046-B260-7365C70074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C77673-3EB2-49C5-8FC7-08DF8BE9F6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107</xdr:row>
      <xdr:rowOff>0</xdr:rowOff>
    </xdr:from>
    <xdr:ext cx="142875" cy="114300"/>
    <xdr:sp macro="" textlink="">
      <xdr:nvSpPr>
        <xdr:cNvPr id="1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9B3289-FF7B-4B59-A1D5-D8419EC6FA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74879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F8F403-5395-40CB-BDE2-7E9EE0FB9D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2C1B14-3E66-4DAF-A7B2-5AE18539A0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29E6DB-8B09-46EB-85CF-7DFF29E1D2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D2D68F-CB1F-4E18-8D08-E531CE5807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158C20-D8B0-4095-B5B7-D008474FDD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100</xdr:row>
      <xdr:rowOff>0</xdr:rowOff>
    </xdr:from>
    <xdr:ext cx="142875" cy="114300"/>
    <xdr:sp macro="" textlink="">
      <xdr:nvSpPr>
        <xdr:cNvPr id="1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86C173-8E38-4D12-83AF-A4BD6C0DA0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635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B4A788-1E5A-4373-8DE1-9D0CF7C440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226</xdr:row>
      <xdr:rowOff>0</xdr:rowOff>
    </xdr:from>
    <xdr:ext cx="142875" cy="114300"/>
    <xdr:sp macro="" textlink="">
      <xdr:nvSpPr>
        <xdr:cNvPr id="1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78652E-50CD-4EAE-ADA0-95AA570A4D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6756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6C3464-B26D-44F6-90E8-D2EDE51413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42875" cy="114300"/>
    <xdr:sp macro="" textlink="">
      <xdr:nvSpPr>
        <xdr:cNvPr id="1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743686-544C-4234-90F3-08BE40A004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813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215</xdr:row>
      <xdr:rowOff>0</xdr:rowOff>
    </xdr:from>
    <xdr:ext cx="142875" cy="114300"/>
    <xdr:sp macro="" textlink="">
      <xdr:nvSpPr>
        <xdr:cNvPr id="1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4A2527-AF4D-4F77-97EC-0D81F49E5D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9758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0DA479-426F-4FA1-90FC-34A6C9C2E0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214</xdr:row>
      <xdr:rowOff>0</xdr:rowOff>
    </xdr:from>
    <xdr:ext cx="142875" cy="114300"/>
    <xdr:sp macro="" textlink="">
      <xdr:nvSpPr>
        <xdr:cNvPr id="1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076E0F-22B4-4F66-BC8D-8EC87D661B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813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215</xdr:row>
      <xdr:rowOff>0</xdr:rowOff>
    </xdr:from>
    <xdr:ext cx="142875" cy="114300"/>
    <xdr:sp macro="" textlink="">
      <xdr:nvSpPr>
        <xdr:cNvPr id="1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1892AD-E8F5-4C94-97A5-20DF58C721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9758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0960AE-8E66-4CAA-800F-44DA5242D6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218</xdr:row>
      <xdr:rowOff>0</xdr:rowOff>
    </xdr:from>
    <xdr:ext cx="142875" cy="114300"/>
    <xdr:sp macro="" textlink="">
      <xdr:nvSpPr>
        <xdr:cNvPr id="1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6E1A96-B504-4F43-A6D5-3705273062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4615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218</xdr:row>
      <xdr:rowOff>0</xdr:rowOff>
    </xdr:from>
    <xdr:ext cx="142875" cy="114300"/>
    <xdr:sp macro="" textlink="">
      <xdr:nvSpPr>
        <xdr:cNvPr id="1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38B6B5-B3BF-48C3-9506-E31FE87E0E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4615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DF1178-AED8-4DE3-9C5F-3C4E1D695F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6B4EE1-7049-4492-8D45-145906F886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6E0186-B1E9-4CE4-8052-8AA14C9E75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1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E88BD1-870C-4E4F-89C6-FFC92BE27B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109</xdr:row>
      <xdr:rowOff>0</xdr:rowOff>
    </xdr:from>
    <xdr:ext cx="142875" cy="114300"/>
    <xdr:sp macro="" textlink="">
      <xdr:nvSpPr>
        <xdr:cNvPr id="1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43DABB-85D2-4309-B281-AB95C58675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781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109</xdr:row>
      <xdr:rowOff>0</xdr:rowOff>
    </xdr:from>
    <xdr:ext cx="142875" cy="114300"/>
    <xdr:sp macro="" textlink="">
      <xdr:nvSpPr>
        <xdr:cNvPr id="1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419C88-6220-4D9D-AD59-1D0AD9AF6F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781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109</xdr:row>
      <xdr:rowOff>0</xdr:rowOff>
    </xdr:from>
    <xdr:ext cx="142875" cy="114300"/>
    <xdr:sp macro="" textlink="">
      <xdr:nvSpPr>
        <xdr:cNvPr id="1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24C30D-F6FE-414D-A51E-DBDDA62E2A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781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109</xdr:row>
      <xdr:rowOff>0</xdr:rowOff>
    </xdr:from>
    <xdr:ext cx="142875" cy="114300"/>
    <xdr:sp macro="" textlink="">
      <xdr:nvSpPr>
        <xdr:cNvPr id="1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91A418-2667-4681-8BAB-C3C1E881C8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781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142875" cy="114300"/>
    <xdr:sp macro="" textlink="">
      <xdr:nvSpPr>
        <xdr:cNvPr id="1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141460-A143-4FBE-8ECC-326B433E19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7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142875" cy="114300"/>
    <xdr:sp macro="" textlink="">
      <xdr:nvSpPr>
        <xdr:cNvPr id="1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A41DD3-BB02-458C-A652-4148B4CB7C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7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142875" cy="114300"/>
    <xdr:sp macro="" textlink="">
      <xdr:nvSpPr>
        <xdr:cNvPr id="1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D11106-9704-427D-9173-110C598CA9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7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142875" cy="114300"/>
    <xdr:sp macro="" textlink="">
      <xdr:nvSpPr>
        <xdr:cNvPr id="1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A890F3-A097-44CA-A0EB-EEB54ED5FF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7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142875" cy="114300"/>
    <xdr:sp macro="" textlink="">
      <xdr:nvSpPr>
        <xdr:cNvPr id="1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21A0D4-872E-448E-A450-16FB00E608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77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142875" cy="114300"/>
    <xdr:sp macro="" textlink="">
      <xdr:nvSpPr>
        <xdr:cNvPr id="1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AE434B-CF07-498B-B732-BCD2CAB551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77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142875" cy="114300"/>
    <xdr:sp macro="" textlink="">
      <xdr:nvSpPr>
        <xdr:cNvPr id="1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B3FAC1-EF3D-4DEF-AB34-8BD8858B47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77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142875" cy="114300"/>
    <xdr:sp macro="" textlink="">
      <xdr:nvSpPr>
        <xdr:cNvPr id="1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DAD1C5-3FE1-475A-B96F-37D7D217A3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77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142875" cy="114300"/>
    <xdr:sp macro="" textlink="">
      <xdr:nvSpPr>
        <xdr:cNvPr id="1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857F5D-AC68-4DC8-9155-B469DE79D0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74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142875" cy="114300"/>
    <xdr:sp macro="" textlink="">
      <xdr:nvSpPr>
        <xdr:cNvPr id="1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532E30-A1D8-4CE6-9D4D-B30C7B90CB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74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142875" cy="114300"/>
    <xdr:sp macro="" textlink="">
      <xdr:nvSpPr>
        <xdr:cNvPr id="1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9F0BCE-4998-4FCF-AFA9-0FBE32F866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74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142875" cy="114300"/>
    <xdr:sp macro="" textlink="">
      <xdr:nvSpPr>
        <xdr:cNvPr id="1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81D4C3-7835-47FF-882C-6236E2B190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74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42875" cy="114300"/>
    <xdr:sp macro="" textlink="">
      <xdr:nvSpPr>
        <xdr:cNvPr id="1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FDA85F-115F-458E-AD94-F17270560C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68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142875" cy="114300"/>
    <xdr:sp macro="" textlink="">
      <xdr:nvSpPr>
        <xdr:cNvPr id="1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0E82F0-AB80-4EEE-B3B9-FB25CA0226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848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42875" cy="114300"/>
    <xdr:sp macro="" textlink="">
      <xdr:nvSpPr>
        <xdr:cNvPr id="1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D19CD1-F283-4FB8-B04F-A47FE7384E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68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142875" cy="114300"/>
    <xdr:sp macro="" textlink="">
      <xdr:nvSpPr>
        <xdr:cNvPr id="1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A88FCA-DAEA-40B8-80F9-78C0965AF4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848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42875" cy="114300"/>
    <xdr:sp macro="" textlink="">
      <xdr:nvSpPr>
        <xdr:cNvPr id="1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FDE01D-E6D3-49C4-8604-119B4C026F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68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142875" cy="114300"/>
    <xdr:sp macro="" textlink="">
      <xdr:nvSpPr>
        <xdr:cNvPr id="1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CCE2C0-AED4-4570-907C-241EEF74AE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848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42875" cy="114300"/>
    <xdr:sp macro="" textlink="">
      <xdr:nvSpPr>
        <xdr:cNvPr id="1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97DEBF-DC82-4CF7-9DBC-EF58F6C1BB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68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142875" cy="114300"/>
    <xdr:sp macro="" textlink="">
      <xdr:nvSpPr>
        <xdr:cNvPr id="1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27A548-23EC-45EE-A2FE-C094FC7F09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848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142875" cy="114300"/>
    <xdr:sp macro="" textlink="">
      <xdr:nvSpPr>
        <xdr:cNvPr id="1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1B95BA-489B-4384-8A89-E47B0006A1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9431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142875" cy="114300"/>
    <xdr:sp macro="" textlink="">
      <xdr:nvSpPr>
        <xdr:cNvPr id="1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61BE98-39CC-4382-AF00-28E46625DE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9431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113</xdr:row>
      <xdr:rowOff>0</xdr:rowOff>
    </xdr:from>
    <xdr:ext cx="142875" cy="114300"/>
    <xdr:sp macro="" textlink="">
      <xdr:nvSpPr>
        <xdr:cNvPr id="1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7F3EDC-BD28-4EFE-A0F4-967355E66E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8459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113</xdr:row>
      <xdr:rowOff>0</xdr:rowOff>
    </xdr:from>
    <xdr:ext cx="142875" cy="114300"/>
    <xdr:sp macro="" textlink="">
      <xdr:nvSpPr>
        <xdr:cNvPr id="1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AA8049-E8ED-4561-8859-715CC1744F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8459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155</xdr:row>
      <xdr:rowOff>0</xdr:rowOff>
    </xdr:from>
    <xdr:ext cx="142875" cy="114300"/>
    <xdr:sp macro="" textlink="">
      <xdr:nvSpPr>
        <xdr:cNvPr id="1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43F9AB-32F2-4F3F-A587-8AB455144C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52603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155</xdr:row>
      <xdr:rowOff>0</xdr:rowOff>
    </xdr:from>
    <xdr:ext cx="142875" cy="114300"/>
    <xdr:sp macro="" textlink="">
      <xdr:nvSpPr>
        <xdr:cNvPr id="2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D4D5C4-FE92-4E98-9BEF-F9B5F35A37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52603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123</xdr:row>
      <xdr:rowOff>0</xdr:rowOff>
    </xdr:from>
    <xdr:ext cx="142875" cy="114300"/>
    <xdr:sp macro="" textlink="">
      <xdr:nvSpPr>
        <xdr:cNvPr id="2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51519C-0764-47E5-80CB-F6A98DD93D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0078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123</xdr:row>
      <xdr:rowOff>0</xdr:rowOff>
    </xdr:from>
    <xdr:ext cx="142875" cy="114300"/>
    <xdr:sp macro="" textlink="">
      <xdr:nvSpPr>
        <xdr:cNvPr id="2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3B028D-90D0-4DAD-829C-7AE1AD4CA6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0078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123</xdr:row>
      <xdr:rowOff>0</xdr:rowOff>
    </xdr:from>
    <xdr:ext cx="142875" cy="114300"/>
    <xdr:sp macro="" textlink="">
      <xdr:nvSpPr>
        <xdr:cNvPr id="2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D74919-D893-435D-A052-AE706BBFC4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0078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123</xdr:row>
      <xdr:rowOff>0</xdr:rowOff>
    </xdr:from>
    <xdr:ext cx="142875" cy="114300"/>
    <xdr:sp macro="" textlink="">
      <xdr:nvSpPr>
        <xdr:cNvPr id="2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7336DE-AD83-4B8C-8BC1-C3DB625B3D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20078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194</xdr:row>
      <xdr:rowOff>0</xdr:rowOff>
    </xdr:from>
    <xdr:ext cx="142875" cy="114300"/>
    <xdr:sp macro="" textlink="">
      <xdr:nvSpPr>
        <xdr:cNvPr id="2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1BD31C-95D0-4A8E-AA18-9FEA879B9C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57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194</xdr:row>
      <xdr:rowOff>0</xdr:rowOff>
    </xdr:from>
    <xdr:ext cx="142875" cy="114300"/>
    <xdr:sp macro="" textlink="">
      <xdr:nvSpPr>
        <xdr:cNvPr id="2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5E5D6C-054D-4FEB-A040-E582E19C8D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57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194</xdr:row>
      <xdr:rowOff>0</xdr:rowOff>
    </xdr:from>
    <xdr:ext cx="142875" cy="114300"/>
    <xdr:sp macro="" textlink="">
      <xdr:nvSpPr>
        <xdr:cNvPr id="2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D46169-BFF3-4DFE-8FE2-9A0251FBE2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57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194</xdr:row>
      <xdr:rowOff>0</xdr:rowOff>
    </xdr:from>
    <xdr:ext cx="142875" cy="114300"/>
    <xdr:sp macro="" textlink="">
      <xdr:nvSpPr>
        <xdr:cNvPr id="2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A0E3AF-7AAC-458D-9421-26EAC617E3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57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194</xdr:row>
      <xdr:rowOff>0</xdr:rowOff>
    </xdr:from>
    <xdr:ext cx="142875" cy="114300"/>
    <xdr:sp macro="" textlink="">
      <xdr:nvSpPr>
        <xdr:cNvPr id="2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CA511B-65A5-4770-B008-A7286DFE07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57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194</xdr:row>
      <xdr:rowOff>0</xdr:rowOff>
    </xdr:from>
    <xdr:ext cx="142875" cy="114300"/>
    <xdr:sp macro="" textlink="">
      <xdr:nvSpPr>
        <xdr:cNvPr id="2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B835C8-307D-4EFB-8AB4-3A5B3ADAB1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57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194</xdr:row>
      <xdr:rowOff>0</xdr:rowOff>
    </xdr:from>
    <xdr:ext cx="142875" cy="114300"/>
    <xdr:sp macro="" textlink="">
      <xdr:nvSpPr>
        <xdr:cNvPr id="2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0D6509-3C38-4C73-974A-5DDA7CC14F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57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194</xdr:row>
      <xdr:rowOff>0</xdr:rowOff>
    </xdr:from>
    <xdr:ext cx="142875" cy="114300"/>
    <xdr:sp macro="" textlink="">
      <xdr:nvSpPr>
        <xdr:cNvPr id="2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36C88C-F082-4F93-9240-02AFCBF866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157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274</xdr:row>
      <xdr:rowOff>0</xdr:rowOff>
    </xdr:from>
    <xdr:ext cx="142875" cy="114300"/>
    <xdr:sp macro="" textlink="">
      <xdr:nvSpPr>
        <xdr:cNvPr id="2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0182F0-E28F-4A1F-8CFD-D62717D6E9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4529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274</xdr:row>
      <xdr:rowOff>0</xdr:rowOff>
    </xdr:from>
    <xdr:ext cx="142875" cy="114300"/>
    <xdr:sp macro="" textlink="">
      <xdr:nvSpPr>
        <xdr:cNvPr id="2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1DFD77-F493-400F-BD8B-B6B6C2CFB2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4529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282</xdr:row>
      <xdr:rowOff>0</xdr:rowOff>
    </xdr:from>
    <xdr:ext cx="142875" cy="114300"/>
    <xdr:sp macro="" textlink="">
      <xdr:nvSpPr>
        <xdr:cNvPr id="2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4957E6-F298-4211-B50B-465F493FF7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58247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282</xdr:row>
      <xdr:rowOff>0</xdr:rowOff>
    </xdr:from>
    <xdr:ext cx="142875" cy="114300"/>
    <xdr:sp macro="" textlink="">
      <xdr:nvSpPr>
        <xdr:cNvPr id="2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B6F84E-FFAB-4AD3-AD8C-DDF134C182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58247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89</xdr:row>
      <xdr:rowOff>0</xdr:rowOff>
    </xdr:from>
    <xdr:ext cx="142875" cy="114300"/>
    <xdr:sp macro="" textlink="">
      <xdr:nvSpPr>
        <xdr:cNvPr id="2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0AE487-B7B0-4005-8735-85CE419EB9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89</xdr:row>
      <xdr:rowOff>0</xdr:rowOff>
    </xdr:from>
    <xdr:ext cx="142875" cy="114300"/>
    <xdr:sp macro="" textlink="">
      <xdr:nvSpPr>
        <xdr:cNvPr id="2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F20FBF-05C5-47AC-B90D-C64CC5F69E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89</xdr:row>
      <xdr:rowOff>0</xdr:rowOff>
    </xdr:from>
    <xdr:ext cx="142875" cy="114300"/>
    <xdr:sp macro="" textlink="">
      <xdr:nvSpPr>
        <xdr:cNvPr id="2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0FDC47-7E04-4317-B2CB-5F354981ED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89</xdr:row>
      <xdr:rowOff>0</xdr:rowOff>
    </xdr:from>
    <xdr:ext cx="142875" cy="114300"/>
    <xdr:sp macro="" textlink="">
      <xdr:nvSpPr>
        <xdr:cNvPr id="2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C6ACC3-E347-4B3C-AE4E-1020F0AE43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45732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185</xdr:row>
      <xdr:rowOff>0</xdr:rowOff>
    </xdr:from>
    <xdr:ext cx="142875" cy="114300"/>
    <xdr:sp macro="" textlink="">
      <xdr:nvSpPr>
        <xdr:cNvPr id="2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24CDB7-ACD3-4225-9ECB-484454A741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0118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185</xdr:row>
      <xdr:rowOff>0</xdr:rowOff>
    </xdr:from>
    <xdr:ext cx="142875" cy="114300"/>
    <xdr:sp macro="" textlink="">
      <xdr:nvSpPr>
        <xdr:cNvPr id="2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C85423-FBA8-4A02-BE44-DF2DF61A34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0118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185</xdr:row>
      <xdr:rowOff>0</xdr:rowOff>
    </xdr:from>
    <xdr:ext cx="142875" cy="114300"/>
    <xdr:sp macro="" textlink="">
      <xdr:nvSpPr>
        <xdr:cNvPr id="2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DB764E-5A77-4845-BA4E-F7E9B7E3C5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0118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185</xdr:row>
      <xdr:rowOff>0</xdr:rowOff>
    </xdr:from>
    <xdr:ext cx="142875" cy="114300"/>
    <xdr:sp macro="" textlink="">
      <xdr:nvSpPr>
        <xdr:cNvPr id="2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BE299A-91C6-4B7B-BE5D-409D26FF07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0118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185</xdr:row>
      <xdr:rowOff>0</xdr:rowOff>
    </xdr:from>
    <xdr:ext cx="142875" cy="114300"/>
    <xdr:sp macro="" textlink="">
      <xdr:nvSpPr>
        <xdr:cNvPr id="2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EE6A38-6D6F-49D1-8837-984E00FA22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0118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185</xdr:row>
      <xdr:rowOff>0</xdr:rowOff>
    </xdr:from>
    <xdr:ext cx="142875" cy="114300"/>
    <xdr:sp macro="" textlink="">
      <xdr:nvSpPr>
        <xdr:cNvPr id="2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027573-DA0D-4F48-B0D5-73ADA137ED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0118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53F5CC-A83E-4544-9BDE-F624F644E1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B37179-6F4F-4FB5-A7F3-EE63500F1B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0A6CB5-7903-4DB2-A2DF-ADA9090B7D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E0D50F-4725-41A8-8F77-3D6299B871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563308-97E5-400F-9767-1F3267C540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2939ED-DC90-47ED-A48F-433B67797D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692D0E-FFF3-42E3-9563-30405FBD29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134B04-CC26-41BF-B8DA-FF42B490A7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D7AC29-D565-46EE-B98C-02C6A0877B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2BC5D9-B3D6-4110-8ED5-D2342B8D4B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9E002F-0A4D-42E5-BC30-898A2E5DA3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AE86C7-E6C8-4C2D-912C-27AA8A302C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96B4C5-FE77-4650-A1DD-96306A0B5E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943124-2AB2-4C2C-AC45-B613F3B32D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3D4B11-165F-473C-9EED-3C62A5D87A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E2A7F5-9575-4869-B600-761E269A56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7F71F8-E465-4E25-B6B7-CFFD2AE0E3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AFE054-CD79-495A-B9DB-C1698B11ED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053B40-E2D4-452B-B304-08E0B3C862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C045D0-4295-43EC-A034-1832488BF7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54F3C5-C572-4FEA-A302-4C594EC221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B42EC2-52B3-46C4-9C40-5834475FAE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36D22C-BB60-4D7B-BD14-661CE4A6FE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D5196F-915C-49C4-85EE-EFA19E67CB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03100F-5A8A-482A-A196-1EFB886F04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86EC48-35ED-46FB-9866-5C6F697FB0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E070CF-09E6-4E70-B284-947458F3E5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A78317-B260-4142-B392-D17E672076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27B24B-4E3A-4E1A-84D0-8C4B5E3419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249353-2E53-4A34-89BD-A9033972A9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0A82DE-23EC-4731-9E1E-CC94BFC298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0A3A93-C7E2-4528-AB42-DAF096A14E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2863A2-BE4D-4A52-AAFD-832F6D83EA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B4CCFF-9AA2-4383-849A-39B4453F15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5977CF-AE1B-48D0-A6BA-FAAD55FB50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1B82FA-3BC9-488F-859D-D6E6A92668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377D17-B730-4150-9F90-3CA1D11E12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1D715D-7EE5-4AC0-AE8E-C906BC4E36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B0D116-B788-4941-81CD-337B89E5F3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073C7C-3A15-4D62-B7BA-B08CB65853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F9CFF3-5EE2-4ACF-9228-E6916BC912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4E3297-6BEA-4471-8F1A-D696B47E9F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901449-3679-4EE6-805E-0BE3124C70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9593AD-5B7E-4792-AC02-4128B14264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292BC7-75C8-403E-A890-9006B37D32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C68F13-9A0C-4C52-9708-FF734977C9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59C3AC-9F74-4ADD-8233-DD1844B12A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DA8DE8-A142-4940-AEE3-059FC80BFE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514815-8F53-429F-86CE-EB79FA2EC5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4494C5-8697-4907-BE3B-401A227625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6D3F35-8977-4185-973D-765FEBAC62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CDA24C-34D2-430C-B20A-8C30835729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DA7085-A64F-481E-8007-702C91280A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6E9228-D00B-4AB1-A2CA-79A2B0EFF2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FF7509-2887-40D6-80DE-760C813B9A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200891-ECB3-4165-A274-153BF2FEC1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BD13C7-B021-4702-8010-F5FCF3DFDC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445FF0-6E14-4F4B-8250-76F26DEF4B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7CC980-AA80-49A1-90C0-A047987D2F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AD9DFD-FDA3-44E3-8DEE-FD4BA09295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216</xdr:row>
      <xdr:rowOff>0</xdr:rowOff>
    </xdr:from>
    <xdr:ext cx="142875" cy="114300"/>
    <xdr:sp macro="" textlink="">
      <xdr:nvSpPr>
        <xdr:cNvPr id="2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DDC17E-C203-4F97-A511-039A1331F2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137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219</xdr:row>
      <xdr:rowOff>0</xdr:rowOff>
    </xdr:from>
    <xdr:ext cx="142875" cy="114300"/>
    <xdr:sp macro="" textlink="">
      <xdr:nvSpPr>
        <xdr:cNvPr id="2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2CC50C-8928-4B51-ABFA-A0A618A2F2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6235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6AE11A-289B-47EC-9922-CA79472CFC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95A6CA-1AA0-4855-84F3-9D47FB3448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220</xdr:row>
      <xdr:rowOff>0</xdr:rowOff>
    </xdr:from>
    <xdr:ext cx="142875" cy="114300"/>
    <xdr:sp macro="" textlink="">
      <xdr:nvSpPr>
        <xdr:cNvPr id="2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10D18B-0BB7-4652-832B-57D7847246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785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DF1175-4261-4DDF-A8BB-DF5122EB23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CE1C80-9035-4FC5-8B76-270D7D5716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1F1BE8-38E2-45FD-9EFF-FC21282738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ADA464-E59C-4769-AF5B-382C31C2E7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20A9F7-8A36-4EC9-B53A-5D6628B426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2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227BCE-CF97-490B-A1F2-232731E4DC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42875" cy="114300"/>
    <xdr:sp macro="" textlink="">
      <xdr:nvSpPr>
        <xdr:cNvPr id="2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F4C564-E302-42FC-856F-3829C7A087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9509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261</xdr:row>
      <xdr:rowOff>0</xdr:rowOff>
    </xdr:from>
    <xdr:ext cx="142875" cy="114300"/>
    <xdr:sp macro="" textlink="">
      <xdr:nvSpPr>
        <xdr:cNvPr id="2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21EE19-C7C3-4CBB-BC9D-A318AE6859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2424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221</xdr:row>
      <xdr:rowOff>0</xdr:rowOff>
    </xdr:from>
    <xdr:ext cx="142875" cy="114300"/>
    <xdr:sp macro="" textlink="">
      <xdr:nvSpPr>
        <xdr:cNvPr id="3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F3A702-4B49-4AF3-8235-7AA0C1D5D9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947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247</xdr:row>
      <xdr:rowOff>0</xdr:rowOff>
    </xdr:from>
    <xdr:ext cx="142875" cy="114300"/>
    <xdr:sp macro="" textlink="">
      <xdr:nvSpPr>
        <xdr:cNvPr id="3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C97206-DC7E-4EA7-9060-4116B4BF86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1574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248</xdr:row>
      <xdr:rowOff>0</xdr:rowOff>
    </xdr:from>
    <xdr:ext cx="142875" cy="114300"/>
    <xdr:sp macro="" textlink="">
      <xdr:nvSpPr>
        <xdr:cNvPr id="3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8F3187-572B-4243-8067-2640BA3FD9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319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222</xdr:row>
      <xdr:rowOff>0</xdr:rowOff>
    </xdr:from>
    <xdr:ext cx="142875" cy="114300"/>
    <xdr:sp macro="" textlink="">
      <xdr:nvSpPr>
        <xdr:cNvPr id="3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83C22F-E82D-4E68-AF13-66EED56B1F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61092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247</xdr:row>
      <xdr:rowOff>0</xdr:rowOff>
    </xdr:from>
    <xdr:ext cx="142875" cy="114300"/>
    <xdr:sp macro="" textlink="">
      <xdr:nvSpPr>
        <xdr:cNvPr id="3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403625-C517-43BC-91C5-6D729ABDA6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1574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248</xdr:row>
      <xdr:rowOff>0</xdr:rowOff>
    </xdr:from>
    <xdr:ext cx="142875" cy="114300"/>
    <xdr:sp macro="" textlink="">
      <xdr:nvSpPr>
        <xdr:cNvPr id="3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5D2063-7364-4EE1-B503-DDD7578DA8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319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42875" cy="114300"/>
    <xdr:sp macro="" textlink="">
      <xdr:nvSpPr>
        <xdr:cNvPr id="3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FBF52E-47DB-45FA-A355-85C2E63393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9509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251</xdr:row>
      <xdr:rowOff>0</xdr:rowOff>
    </xdr:from>
    <xdr:ext cx="142875" cy="114300"/>
    <xdr:sp macro="" textlink="">
      <xdr:nvSpPr>
        <xdr:cNvPr id="3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FFC661-5765-4E84-AA54-09742ACD68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8051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251</xdr:row>
      <xdr:rowOff>0</xdr:rowOff>
    </xdr:from>
    <xdr:ext cx="142875" cy="114300"/>
    <xdr:sp macro="" textlink="">
      <xdr:nvSpPr>
        <xdr:cNvPr id="3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F2D5EC-774B-4052-9D10-5949DCF80A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8051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03861F-8ECE-4C94-A9A7-64DD01AB1B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F8C8E3-A906-4D84-89D8-4AB135CC28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427625-65FF-40EB-A2E2-FD44511F2B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56A440-B38E-4594-8D66-55F8DB85BE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90EC09-BE9B-4A09-85CD-96A8F972FB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37B797-E27C-48EC-A1B9-CCAF60B094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806F4F-09AF-4B15-9243-1524F85538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F10E96-6CFB-4885-AEC0-3369895A55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60B063-4CD4-4351-81FC-A2DCE97B5E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8CBC8D-5907-4A4A-B0DC-60ADC0E14E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6D8CB9-7095-4A19-8045-BC13F6BCE5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51A173-5B49-45A7-9DCB-CC4C94B92F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E4F938-D7CB-4FB4-9FBE-E5F6B4D966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308D8A-1F1A-4FE3-9D98-5479948654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8AC02C-6B35-4D22-951A-D7E4D80EFA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9E2282-AF56-4824-81A9-1BBAD23337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D855D7-0B28-45E3-BB20-7D77BBFDD6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BA0DF8-0646-4C82-8AD3-1E4EDD1782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472AA9-66DF-4FC8-BD9F-41FA15EA47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0FEFD9-C338-42DC-B876-BABD74CDDD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737898-36F7-4EBF-988A-4DC9283CDB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C81F83-172A-4D8A-8A26-3452B3D3EA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B21E65-BFD8-4686-A2D9-9AEC6E3998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7F5AD9-9FB9-4FCA-8146-4B44CACCC7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5BFCEE-3030-4DDA-BF4F-77E686AAA0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6B2BFD-EDE4-466D-81DB-D92345413D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4D306E-B36C-49F9-91EE-0F9141E4A4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F8FBA4-5636-497A-8B30-BD2F9B9CF2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D82BEB-B829-41BC-A363-A36060A013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37A6B7-3D1A-4C5E-98CB-6AE5D1551B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EDA7A2-6153-4678-AB00-49FBDB3367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300C12-24A5-4707-A31D-9F70DF4191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70379A-BB1C-43C8-94DA-9F72AD9C22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3384D1-F328-4CD7-8CB7-599E6824B0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620668-F85A-4066-BD90-1726D12234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DB487D-517D-4A86-9783-758CA76650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DD4126-6B18-45B5-9D34-CB94CA6FB7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0F2D33-F4A3-4169-B883-DBC6C50FDF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34FCF4-432D-474D-A8FE-6B6E98DA3B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54ABCA-573A-4E00-9298-085EB17546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BBE5DD-9D98-4A69-97B9-FD3EE04087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C0F6FB-B5E4-4400-A01E-6823B6F8E8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F0539E-6B02-43C9-AADA-FE6177FC68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18E23D-B8F2-44BA-8AE2-8CE3138E84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113943-DC06-4259-86D9-C4258B593B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B9F021-215E-4A07-8243-AA1E7B0C76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A54840-B71A-4B20-922D-3825AFEB63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BC962A-3ACF-4FFB-A84D-F6FFBBF03F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42E32D-6E1F-4BCB-83E5-26D38E867C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88091B-6CF2-49B3-A0C8-2A1639C04C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582A11-CB89-45A1-8D70-58B2C90EEB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1094FF-3773-40DD-BE42-6499A4735B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425FED-C65D-4AB8-B74D-1F2028FEDB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D88ECF-02BF-4B5E-B776-F5D6194711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CF53C2-4130-4C98-A59D-0570C6761A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EF62EB-420C-490D-8227-3F88BEF11D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A6B2A7-1BD8-4A63-9CE6-E30E73EBAB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057AF0-7F52-437B-B7BD-FB2DF7870B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0EF784-7442-40E0-AE0F-7D70F65282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A1DC48-8AD5-4EA8-8A1C-63BC5043F9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216</xdr:row>
      <xdr:rowOff>0</xdr:rowOff>
    </xdr:from>
    <xdr:ext cx="142875" cy="114300"/>
    <xdr:sp macro="" textlink="">
      <xdr:nvSpPr>
        <xdr:cNvPr id="3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649B95-28C6-4FAD-912D-ADA2736154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137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219</xdr:row>
      <xdr:rowOff>0</xdr:rowOff>
    </xdr:from>
    <xdr:ext cx="142875" cy="114300"/>
    <xdr:sp macro="" textlink="">
      <xdr:nvSpPr>
        <xdr:cNvPr id="3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03224E-F566-4201-9744-CDD40389BB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6235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DAF035-144C-4185-A808-BAE0AF8471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3EC7AC-27F2-4A78-81C8-C3C01314B4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220</xdr:row>
      <xdr:rowOff>0</xdr:rowOff>
    </xdr:from>
    <xdr:ext cx="142875" cy="114300"/>
    <xdr:sp macro="" textlink="">
      <xdr:nvSpPr>
        <xdr:cNvPr id="3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142A6E-20AC-4F23-B2E5-B135855362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785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D3EA7E-E3D0-4A67-82AB-8A75534974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191196-4436-4D2A-B8F4-E3D8F7C32A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0C16E9-7E08-43B3-A355-CF843BB4E3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E0B845-88D0-4CE1-BDE5-BCFAA017D8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727DEA-CC58-4808-B4AB-6A5AD77ECA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213</xdr:row>
      <xdr:rowOff>0</xdr:rowOff>
    </xdr:from>
    <xdr:ext cx="142875" cy="114300"/>
    <xdr:sp macro="" textlink="">
      <xdr:nvSpPr>
        <xdr:cNvPr id="3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F6499F-5A3B-4DB5-BE1F-0405C3A9D6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4651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42875" cy="114300"/>
    <xdr:sp macro="" textlink="">
      <xdr:nvSpPr>
        <xdr:cNvPr id="3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907A3A-1C8F-4DDF-BA3C-2E53B58181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9509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261</xdr:row>
      <xdr:rowOff>0</xdr:rowOff>
    </xdr:from>
    <xdr:ext cx="142875" cy="114300"/>
    <xdr:sp macro="" textlink="">
      <xdr:nvSpPr>
        <xdr:cNvPr id="3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36F738-0563-4BDC-AB9D-ACCBC4CEF5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2424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221</xdr:row>
      <xdr:rowOff>0</xdr:rowOff>
    </xdr:from>
    <xdr:ext cx="142875" cy="114300"/>
    <xdr:sp macro="" textlink="">
      <xdr:nvSpPr>
        <xdr:cNvPr id="3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BD0E61-C834-4F33-B2E5-BF57F4C045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5947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247</xdr:row>
      <xdr:rowOff>0</xdr:rowOff>
    </xdr:from>
    <xdr:ext cx="142875" cy="114300"/>
    <xdr:sp macro="" textlink="">
      <xdr:nvSpPr>
        <xdr:cNvPr id="3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D2483F-0232-4786-BC74-A6688B2C1E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1574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248</xdr:row>
      <xdr:rowOff>0</xdr:rowOff>
    </xdr:from>
    <xdr:ext cx="142875" cy="114300"/>
    <xdr:sp macro="" textlink="">
      <xdr:nvSpPr>
        <xdr:cNvPr id="3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C4771E-371E-4957-A58F-69EBF373A9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319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222</xdr:row>
      <xdr:rowOff>0</xdr:rowOff>
    </xdr:from>
    <xdr:ext cx="142875" cy="114300"/>
    <xdr:sp macro="" textlink="">
      <xdr:nvSpPr>
        <xdr:cNvPr id="3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A76C85-0AF0-41FA-8C69-961505B4B4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61092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247</xdr:row>
      <xdr:rowOff>0</xdr:rowOff>
    </xdr:from>
    <xdr:ext cx="142875" cy="114300"/>
    <xdr:sp macro="" textlink="">
      <xdr:nvSpPr>
        <xdr:cNvPr id="3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84295A-A5CA-48E1-97B7-EAA0855CD0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1574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248</xdr:row>
      <xdr:rowOff>0</xdr:rowOff>
    </xdr:from>
    <xdr:ext cx="142875" cy="114300"/>
    <xdr:sp macro="" textlink="">
      <xdr:nvSpPr>
        <xdr:cNvPr id="3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61D047-6283-4C51-A78D-8A89A54DCF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319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243</xdr:row>
      <xdr:rowOff>0</xdr:rowOff>
    </xdr:from>
    <xdr:ext cx="142875" cy="114300"/>
    <xdr:sp macro="" textlink="">
      <xdr:nvSpPr>
        <xdr:cNvPr id="3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ED5678-39F3-4F3C-B039-698A7041E0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39509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251</xdr:row>
      <xdr:rowOff>0</xdr:rowOff>
    </xdr:from>
    <xdr:ext cx="142875" cy="114300"/>
    <xdr:sp macro="" textlink="">
      <xdr:nvSpPr>
        <xdr:cNvPr id="3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B2BCF2-123D-49D2-A375-B8CDD705C4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8051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251</xdr:row>
      <xdr:rowOff>0</xdr:rowOff>
    </xdr:from>
    <xdr:ext cx="142875" cy="114300"/>
    <xdr:sp macro="" textlink="">
      <xdr:nvSpPr>
        <xdr:cNvPr id="3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04F3BC-89A4-4D22-8FCD-FEE7EF9C20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08051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142875" cy="114300"/>
    <xdr:sp macro="" textlink="">
      <xdr:nvSpPr>
        <xdr:cNvPr id="3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261B08-D7E0-4989-8A5B-9D201F4744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695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142875" cy="114300"/>
    <xdr:sp macro="" textlink="">
      <xdr:nvSpPr>
        <xdr:cNvPr id="3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2F8D26-4B8A-4DDC-954A-50DA3ABFFD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695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142875" cy="114300"/>
    <xdr:sp macro="" textlink="">
      <xdr:nvSpPr>
        <xdr:cNvPr id="3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35BE08-5AD7-480D-8169-6B29D3CB40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9912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142875" cy="114300"/>
    <xdr:sp macro="" textlink="">
      <xdr:nvSpPr>
        <xdr:cNvPr id="3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1702CA-316F-4FC2-8F31-657116DD76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1816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142875" cy="114300"/>
    <xdr:sp macro="" textlink="">
      <xdr:nvSpPr>
        <xdr:cNvPr id="3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48BB94-1989-4776-87DA-831EC02DD5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1816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142875" cy="114300"/>
    <xdr:sp macro="" textlink="">
      <xdr:nvSpPr>
        <xdr:cNvPr id="3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5CDD6C-2859-4CFF-97D6-B8995134C6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9912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142875" cy="114300"/>
    <xdr:sp macro="" textlink="">
      <xdr:nvSpPr>
        <xdr:cNvPr id="3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013E6C-A90F-4BC6-9FCD-6D8AB788E4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1816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142875" cy="114300"/>
    <xdr:sp macro="" textlink="">
      <xdr:nvSpPr>
        <xdr:cNvPr id="3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AA3EC1-1254-4422-A32D-4CCB93DADE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1816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3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BD93E3-DFB9-4E01-B420-6758786279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42A03C-1782-43C8-87AF-A268BABA00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FED7E2-A35F-481A-BC08-C263826E8A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3E8A42-11E6-49DC-AE12-BB61332822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7C1F7F-6D05-4115-8A3B-B3D86C7CF7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8B61D7-686B-4AFF-8A53-357162E791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C716CB-2790-41C6-9CCA-A371492243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39DDC6-723D-4611-88B1-7D2F718A85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2B93D7-CD20-430F-ABCB-9564BC77E8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F7E65E-FF99-4FC6-9CD8-1895715977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FA92CD-0BE2-4AE8-8D7C-1A8328B973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14AC81-4630-46BA-A082-00784ACA73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74297E-411C-47A1-A60B-EF4D0B1F6B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655EBC-B7EF-48D5-80C1-847179CA58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B1C695-6251-4516-A166-F036F41FBE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7DA2C0-AA61-4968-B292-B0640CE2D3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4D3A45-308B-47E9-9533-443977C96E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18A720-8852-42B5-8C3D-01CA8BD888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058C79-863A-4747-8A70-A31BFA5312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D991B7-4DE1-4348-B46B-BE423584AF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0DB4F8-2856-4B60-A0EC-B757765F20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F04700-8019-4D2F-A016-F890BEDC5B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671421-4BCC-4785-AED9-6D40322825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95D113-C1BA-47C5-976C-6571D1C102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80D1F0-DA93-43A6-AD03-1306640CBF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E040FD-82A6-4172-A362-3EF714D94A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8FF059-CD41-41E4-8FE8-5B58F79A50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961957-7A1C-435E-B798-1D3AD4F3EA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79E425-E5A1-4621-B113-0DDC55BFD2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011943-18E1-4176-A453-DB2BB73A22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231971-48A1-4A72-9ACE-756C633200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2AB5A4-BCEA-49AE-9E4F-F04ACBDA47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9D5F6F-1896-404F-BA01-650059098B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4BE8F3-A7FC-4C36-A061-FD268F7E32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1B9383-8F9B-424D-836E-B8D259DB96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7DBF31-1CEF-470C-8106-1B6C7AAC8D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7301F1-3685-4EBE-8E19-8F4F7CAAB3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A7BB61-1851-4FA4-8417-FFEF390C4D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0B3895-AFD3-48D8-9E64-CD7150743B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931B4C-007F-447B-9B02-7AA1E236DD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FC313D-0381-45ED-80F9-92DF1012F4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51C4A8-7616-4E63-8392-DAC698DDA9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12EA7B-5480-45E8-B13A-0360D593DE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43A59A-E8EB-4D48-8495-FCB2CF55F7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1D44C3-34F4-4E54-B25D-CFD347AA2C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B6681D-1922-421D-A44A-E2AED54103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CA8E23-9899-413B-A01B-D3ACE13AC0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1157EB-5BBD-4094-B98D-F4E5BD013E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293</xdr:row>
      <xdr:rowOff>0</xdr:rowOff>
    </xdr:from>
    <xdr:ext cx="142875" cy="114300"/>
    <xdr:sp macro="" textlink="">
      <xdr:nvSpPr>
        <xdr:cNvPr id="4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F01AB1-9E42-46D5-B8ED-9C236BDAA929}"/>
            </a:ext>
          </a:extLst>
        </xdr:cNvPr>
        <xdr:cNvSpPr>
          <a:spLocks noChangeAspect="1" noChangeArrowheads="1"/>
        </xdr:cNvSpPr>
      </xdr:nvSpPr>
      <xdr:spPr bwMode="auto">
        <a:xfrm>
          <a:off x="5876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76CAD4-A4ED-4C18-9E83-3AD9127AA6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41BBD0-7508-446B-AFAE-71B9D2F00C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5A4297-303D-4AC7-A9C0-C1FDE6A3CF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3C535A-0CD5-4279-961C-AF717CE73B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BFB531-3722-4574-B8E8-EEEF9BF4DE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386F37-DBA9-42F2-B741-88D6592083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DB65A1-3F27-4276-A82C-EDC4AECA07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460CEF-734A-44D6-93DA-4E141C6539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608648-B290-45C7-88DA-D4203DDF5F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70E534-A295-44F3-96AB-98F0B7991E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B0182B-9CDE-4AB3-ADCB-3C682D24D4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26684D-C6A4-48A1-B84A-8BFB9E34DE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A797BD-6E5F-4A47-B3EC-BD03316131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5AC58C-BB27-4DA6-BA81-15778DE64B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1B750B-07CB-4BEE-8144-421CD5E45F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435BD5-157C-45F4-9FF2-727BA88CD0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B33B3B-8D58-4833-98F9-5F427CB966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1EB0CE-97B6-4CDE-ACC6-8BD96796FD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858917-B11F-476C-A4B2-63887E8DA8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4E83A7-B64C-4086-B4BD-184BDA7482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19FBD2-F455-4C2C-8954-D60C67B35C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4C7CBB-01EC-4444-BE64-47238B4669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876349-80E0-4841-BAB7-BD8BD40A1D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6CEE13-E3D8-4BE3-8922-1210C29ACF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7CF709-CBA1-4B39-86B8-0B227B9862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754FB9-97CD-467D-98C3-883350FCA8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ECCFAC-4436-4192-9321-DB702660D9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E7550A-4B02-4A1C-B79E-5001E010D9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65D410-8EBE-437E-BA6C-B35B8A3877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31BCDF-B8C8-40DF-A64F-BCD911D578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7988E6-F8F4-4C22-9530-CE9C25B629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C68D6D-9E4B-481D-AD5A-A955DA6758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DFC21A-9253-4E18-BF63-F5E2931B48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EB21D4-2E55-465A-8ACD-3A341FC69B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DFA569-8662-458D-A0A4-571E161DD5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001ACE-1CE2-4A29-B278-206942DAD2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CBC870-2074-4FDC-BDDA-3D50A1C441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34E77D-468D-417C-BB7C-39AC9D0305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8A00AC-9D85-4659-B5A9-E73329C620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64212F-8AB7-4225-AE37-39A6FADB24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4B4596-BF32-40A7-ABFE-1AFB20C5AE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BEF875-1869-4097-89C5-4AE1B91E65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F1FF8C-2330-4E55-9B8E-3C6FB0CAD7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EE0CA8-46AE-460D-AF03-7C93AF7455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5220DA-2A20-40BE-91D3-6A0BB3189E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BEF961-E626-4DFC-A3AB-990B38D5D1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837636-44F4-468F-8E34-4444790686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CDAB07-6856-4CAD-9D37-B4146A9C5A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49FAC3-5302-4009-B417-0D967B79A2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506A88-FBB7-4DE2-95A9-B4E58615FE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4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C22553-19AA-4DCB-9A34-0BD9056900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42875" cy="114300"/>
    <xdr:sp macro="" textlink="">
      <xdr:nvSpPr>
        <xdr:cNvPr id="4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57CDF8-D9CF-4B17-BB62-CB5799180A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68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42875" cy="114300"/>
    <xdr:sp macro="" textlink="">
      <xdr:nvSpPr>
        <xdr:cNvPr id="5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882276-8646-4247-A2AF-0F55C7C653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68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42875" cy="114300"/>
    <xdr:sp macro="" textlink="">
      <xdr:nvSpPr>
        <xdr:cNvPr id="5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DF0D9D-8E4A-4AFD-BAFC-3A1B9D8B67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68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42875" cy="114300"/>
    <xdr:sp macro="" textlink="">
      <xdr:nvSpPr>
        <xdr:cNvPr id="5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28ED5C-ED4C-457E-A4DA-17994C799E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68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52</xdr:row>
      <xdr:rowOff>0</xdr:rowOff>
    </xdr:from>
    <xdr:ext cx="142875" cy="114300"/>
    <xdr:sp macro="" textlink="">
      <xdr:nvSpPr>
        <xdr:cNvPr id="5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B09A53-E9E4-4A02-BA6E-4C0BEE23F0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5820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52</xdr:row>
      <xdr:rowOff>0</xdr:rowOff>
    </xdr:from>
    <xdr:ext cx="142875" cy="114300"/>
    <xdr:sp macro="" textlink="">
      <xdr:nvSpPr>
        <xdr:cNvPr id="5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9CDB2B-1E94-4321-B882-848DF252A5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5820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52</xdr:row>
      <xdr:rowOff>0</xdr:rowOff>
    </xdr:from>
    <xdr:ext cx="142875" cy="114300"/>
    <xdr:sp macro="" textlink="">
      <xdr:nvSpPr>
        <xdr:cNvPr id="5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715EAC-FAFC-44C0-B0FF-5448B1A8AE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5820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52</xdr:row>
      <xdr:rowOff>0</xdr:rowOff>
    </xdr:from>
    <xdr:ext cx="142875" cy="114300"/>
    <xdr:sp macro="" textlink="">
      <xdr:nvSpPr>
        <xdr:cNvPr id="5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BAF06D-07B3-48D8-A443-44AD7A8012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5820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389</xdr:row>
      <xdr:rowOff>0</xdr:rowOff>
    </xdr:from>
    <xdr:ext cx="142875" cy="114300"/>
    <xdr:sp macro="" textlink="">
      <xdr:nvSpPr>
        <xdr:cNvPr id="5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D51C25-F8F4-4844-B8E3-B41D3032C6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3150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386CA7-E4AA-4DC9-951C-70F4BD8D3D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FC2D03-B808-4559-9476-50D8DC7127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CE3A4D-21CA-4478-AD43-8E94BDB028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33E990-FAA6-48B1-B4A8-6BE31D3FD2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9FD6F1-F3E8-4063-93AA-6A83433E84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532CF6-DDB7-44DE-BE6A-975F27DB2E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E77ED6-AC90-4134-9D23-59C0B10494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80CD07-3689-4531-9F6B-9A808478B5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B2AB07-BD59-4227-90F3-7C1DE2A718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04F7EC-1018-4771-8C82-11B6588B84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5AFEB1-79C1-4EC9-9271-DC16010801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E2C7B6-9DD0-48BC-BE5C-7A1166F2B0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287313-CFCE-4E57-A6D5-441131DB94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7E6417-BBB9-4D04-8614-307BE38976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9EB991-FE82-4DD8-B9CD-0F5C59ED4F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E17E72-FB3E-4817-B3CA-5D532A5705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43160C-861F-49B6-A6B8-2A62938621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336</xdr:row>
      <xdr:rowOff>0</xdr:rowOff>
    </xdr:from>
    <xdr:ext cx="142875" cy="114300"/>
    <xdr:sp macro="" textlink="">
      <xdr:nvSpPr>
        <xdr:cNvPr id="5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4A0DBB-272C-49E1-A203-759EA0D9F2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4568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377</xdr:row>
      <xdr:rowOff>0</xdr:rowOff>
    </xdr:from>
    <xdr:ext cx="142875" cy="114300"/>
    <xdr:sp macro="" textlink="">
      <xdr:nvSpPr>
        <xdr:cNvPr id="5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44F93F-0F6A-43AB-81A2-02948FC222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12076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DC0191-35E7-4DF6-9F90-7DC36856FA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F8A118-DA7A-4CAE-A589-1BFF5219CF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A306E6-35A9-48A5-BDB8-92C5173277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2E3132-49D2-4012-B29D-ED8A83B527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8B4F93-F12B-4530-A136-2135B81391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389</xdr:row>
      <xdr:rowOff>0</xdr:rowOff>
    </xdr:from>
    <xdr:ext cx="142875" cy="114300"/>
    <xdr:sp macro="" textlink="">
      <xdr:nvSpPr>
        <xdr:cNvPr id="5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13243F-EC55-40E4-9CD7-5D09EDF822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3150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AE5064-6AF3-4C6B-A77D-00E9794468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A87631-2F65-42F5-97FB-6711C54BD1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7654E2-F001-4D13-9DC8-68C8D32DFC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F321A8-8A4A-4DD1-97B3-737D544A4F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5D611C-25D7-4078-A534-02799D1169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F67418-455A-49A4-92BB-B29141E8F7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7AAF45-32E6-490E-B46A-13F8160489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E9A4C7-1EFB-44B9-A3AF-F6F4581628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B8B3F4-AEEE-49F2-AA27-7BC15BB2D2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A9E196-9341-45F4-A70B-F39A9E78BD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8ADA2D-7510-4945-943D-71E7DBEB90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73F772-8251-4843-B343-F13ADCA0FD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D8F0E6-D592-4600-BF43-5F23DBA24C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7C7356-AACD-4CDB-AE7B-8152E2085E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BFAD0B-A573-4660-B18A-3B7B8A75A0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FC06E0-6967-4E72-B039-8F6D10A815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336</xdr:row>
      <xdr:rowOff>0</xdr:rowOff>
    </xdr:from>
    <xdr:ext cx="142875" cy="114300"/>
    <xdr:sp macro="" textlink="">
      <xdr:nvSpPr>
        <xdr:cNvPr id="5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CA4EFF-DFCF-40C5-ABAE-8AF4EF273E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4568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377</xdr:row>
      <xdr:rowOff>0</xdr:rowOff>
    </xdr:from>
    <xdr:ext cx="142875" cy="114300"/>
    <xdr:sp macro="" textlink="">
      <xdr:nvSpPr>
        <xdr:cNvPr id="5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0DDC68-44E9-42BA-9E2D-22036B02FB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12076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8D3DE6-ECD8-470D-8341-55BA7DC3A2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565BBC-2108-4E5F-8248-3B5C63489C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1A8EDB-2B3D-4FA0-A612-1A969006AD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A8BC3A-8ECD-4FB4-A25F-FF1971A04C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372</xdr:row>
      <xdr:rowOff>0</xdr:rowOff>
    </xdr:from>
    <xdr:ext cx="142875" cy="114300"/>
    <xdr:sp macro="" textlink="">
      <xdr:nvSpPr>
        <xdr:cNvPr id="5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469EC2-69D3-46E3-9262-0181788373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03980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384</xdr:row>
      <xdr:rowOff>0</xdr:rowOff>
    </xdr:from>
    <xdr:ext cx="142875" cy="114300"/>
    <xdr:sp macro="" textlink="">
      <xdr:nvSpPr>
        <xdr:cNvPr id="5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B31757-0739-408C-8736-F062626067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2341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363</xdr:row>
      <xdr:rowOff>0</xdr:rowOff>
    </xdr:from>
    <xdr:ext cx="142875" cy="114300"/>
    <xdr:sp macro="" textlink="">
      <xdr:nvSpPr>
        <xdr:cNvPr id="5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356CDF-5B21-4E74-AFB7-8E363CAEC2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8940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384</xdr:row>
      <xdr:rowOff>0</xdr:rowOff>
    </xdr:from>
    <xdr:ext cx="142875" cy="114300"/>
    <xdr:sp macro="" textlink="">
      <xdr:nvSpPr>
        <xdr:cNvPr id="5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E9C5A0-DCA6-4156-AD2C-60C6E07B6D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2341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363</xdr:row>
      <xdr:rowOff>0</xdr:rowOff>
    </xdr:from>
    <xdr:ext cx="142875" cy="114300"/>
    <xdr:sp macro="" textlink="">
      <xdr:nvSpPr>
        <xdr:cNvPr id="5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FD866E-3065-4B41-8115-71382541B9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8940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387</xdr:row>
      <xdr:rowOff>0</xdr:rowOff>
    </xdr:from>
    <xdr:ext cx="142875" cy="114300"/>
    <xdr:sp macro="" textlink="">
      <xdr:nvSpPr>
        <xdr:cNvPr id="5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1A019A-4022-4948-A738-164EC235CA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28269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387</xdr:row>
      <xdr:rowOff>0</xdr:rowOff>
    </xdr:from>
    <xdr:ext cx="142875" cy="114300"/>
    <xdr:sp macro="" textlink="">
      <xdr:nvSpPr>
        <xdr:cNvPr id="5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C69D4A-D06A-43AD-8AF9-68EDF4CA57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28269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CE193F-18B5-4DF3-8FD0-CA3421BC0D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FDB2B1-BEE5-4D76-BEFC-CBF87B446A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8B5440-8E2C-4A97-BCAA-49EE444647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BF0C4B-2047-4208-93C4-8A73173190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5C8EB9-1C1B-44DE-8659-5D3DAB7F01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E8C2B8-BD9D-43FB-B8B2-A2E3822625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C3614F-B320-49F2-99BA-1731F7EE01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696F61-2A3F-43ED-9B5F-819582AADC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5D00DF-1C1E-4FE7-ADAD-ADB987C03E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C347B5-1B2D-4E7A-B8B6-7A7DB620BE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52A3FC-AA97-4026-B5BC-8CA7C00A1A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30CDC8-06D3-43EA-A2BC-3B67F4F413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D3C125-54B8-44F4-8003-F28B55BBEB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7F0956-EBE2-459E-AEC3-CDE6ABF928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2AE4EA-67F1-41BA-BBB5-190A9F9723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D8EC73-B20B-4D4C-A26A-E34F72FA13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30E299-8717-43B4-B962-EAE51D83F2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9CAB15-BC65-4848-9965-3C3BF8AE95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2FBD4B-05DC-40FF-B1A0-0B7D28B367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B8819D-C595-49C1-B465-CCE6004F91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325650-0764-4C3E-8F62-4F12311F8F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4C6EE3-4C83-4D94-B582-F88AA05230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2C6501-E096-4EBC-82B3-D1C13F15BD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09A3CF-4081-46BC-932D-E748E6A8A8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3EF52D-4E2D-47BE-A007-41D5579538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9C5D53-7D70-41BD-924A-C967F723BA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B69226-5D7A-4A8D-A1CB-D1FE7C9CD2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E8C582-FA9E-4973-AAA0-EC343B46D9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CFAEB2-9199-4A4F-861F-01FCD205CE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0EC794-AF99-4BA5-A232-6BC8D6294B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1E496D-3066-4B9E-A8A9-679BB2FDD0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0D5314-FE79-4D0E-8A75-EEB5C9B720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45EEA8-7BC0-4103-88F5-89DCF79478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639EEE-4751-415C-83CB-59BAE7E7A7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714025-6240-496B-BAC9-64BE34DA8A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2C68B6-5F5C-4DF3-B6A3-4813762682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5AEC4B-1943-4CE0-8AAD-FA11FE8279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5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1FBBEC-3CD4-497E-AE18-CC91D6388F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222083-3C56-4581-AD75-2EDF20EA91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E5E511-3C71-44C7-A823-C5BAEA1C45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AB4824-0298-4B8A-85C5-52F7BC2CAD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CF886D-3533-465E-B06C-291007A9B8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5FEC10-58F2-4E04-B64D-257A5E0310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A30AC6-55E3-410F-A454-E797404D8C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528708-9CA6-4318-98F2-AE8AA6978B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89598D-6D38-4685-88B2-F097F2F78F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051E49-CE91-4547-8ED3-BDE02D74FE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FC386D-D600-4DF0-A1C7-0E0C4A64C0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01529F-5FA2-47E4-8360-D31287791D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E07444-08A1-4851-AC4F-D4E27AD7CE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09E5A5-25A2-4C79-A451-B00B53EBB5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7FF2F1-C8AD-47E9-9991-12F64522E7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F0555A-D100-41D3-A9A8-2C317385A2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1C07B5-50D0-47CE-8589-811D79D771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C9DB9E-4DEB-43C6-AE75-99DEBA6840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E3823F-2B4E-4CA9-AB4B-42CCD87CD7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D4DF67-29F4-476F-A062-A4F92BB506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800A49-1E75-4FCD-AF82-5CD1FC183B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BD20CF-59F3-4155-BBF7-3EEB00D2DA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8F8E1A-38B9-498D-BA40-A12571A47F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3A5C9E-BCD5-432D-9480-3F36906ED2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A7578F-BB4D-472A-8863-9872171308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C278DE-D3F6-4A61-A7A9-B473DEEF62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CE5FFB-AC82-45D3-841B-6A359EA1A5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DF35F9-9B47-4D01-86FE-0D08B698D8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FE501E-5934-4901-ACAF-C64C20197D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AC8CCA-AF49-4D16-B1C6-6E212BC74A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C78221-59A0-48A0-9B1F-D572CFC54E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D5FCB4-D33F-44E6-A3BE-DC9CECC256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22F8D4-2AB6-4EB6-828F-0855F880CA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5D3FE2-05B4-4287-A65A-3306B5089B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7973F8-7A80-4A24-9BB5-281807BB45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A509A9-EFDA-4F77-836C-CAB5EDFD12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ED877A-2894-4A98-8B12-404E98F5CD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14EBC8-608C-4F69-A9DE-4CC4AE80EC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D47625-2D66-4867-A4BD-250EABC86C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825A2E-B935-414B-AAE3-EE536598A6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2C23D3-E35D-474D-BB86-A744C603D8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70215B-479E-48C6-8AF7-E56B02651A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3A2BDA-6951-44B9-8AB9-7C640F795D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B77E74-4DE8-43A0-B99F-4121553AA9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A8B473-8443-405B-9BF7-BD50313707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8B238A-FB9D-41F3-9F9E-644E7907C1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8B609D-4C6E-411E-BF5F-F198171A11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2DF2C4-6579-4964-B4CE-18694FD6EB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8EFD6D-A24F-449D-BE20-4D42883EDA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D20179-2DEF-4501-81F4-05495C8575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C04439-3733-4E5B-B490-9F5E4EAD41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63CD27-72D3-4D15-AFA6-8F7524E90D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DE480C-E107-4C94-AC74-D4B34A1A14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1E29DF-529C-4660-A39F-6A428FFDD0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CA1A07-A999-4F7E-8473-D8434F79D1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7F2C45-9C34-4D71-9E83-2CD3F6A7A8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32925D-15DC-41FD-995A-A6A13E4EBE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ED8261-29C4-42DB-8179-E995FED4FB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6A29A5-4ED2-4A10-A559-BE47CA6227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A70B5E-C5BE-4C4D-8CED-4D8542E389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61A531-953D-4704-B13F-61650AE351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72CA22-6B54-4D96-8689-4474E56F1B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A92685-E965-4EB1-B8B4-0582BD8D2C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353771-1C34-4E88-9504-DD1D4A95DE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5D24EA-1C27-4871-96EB-09966B1137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17485E-E1A3-447C-9E34-C8489B7FBA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9B7F5E-BD18-4D1B-B6D8-0F3E4244CA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5F5C44-557F-4A4B-8CE5-EC676F79FE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0D0380-3216-4482-8E2B-D5ED2CD4CA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C9A67A-5C06-4BAA-8BB7-DF3647AF7E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DD7BE3-E31F-4B8A-92C4-E7EC2C6138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5D18D2-65F3-4114-AE2C-DB4A86A77C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E8D8FA-2B8E-4A03-9AC8-FF566CACCB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95AC28-D580-4EAA-BCAC-E6356A00C2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E1F056-7981-4042-86AE-92E7311215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42D6A1-100A-4154-ACEA-3E14F601E4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215346-3A98-4ECF-8A67-0AFB02946E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E96BA8-2134-489D-9994-7A23C9AE20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146C2E-9016-48E2-A2A2-D709F8CE67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1632CB-56B8-4D8D-8B41-2476332896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25639E-F5FF-45EC-9341-EC1132F19B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C8F649-D275-4EC3-9C95-F3716B11BA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78013A-0498-480A-B399-9F96350C46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03B151-6E23-405C-A1DC-86ABC34A1F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8B507F-6E38-420E-9CD6-C069A59BF4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000C52-80D6-41B0-AA86-C8D6540613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D17560-DF9D-4BB4-9D4C-E0E4F4B831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4C7D33-4666-46D9-819F-13A754F455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210DA4-83AA-45F7-B1D0-9BC872A20E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9FBA98-57A2-49A4-BA6F-B5695DD939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49E9A6-9AD8-49AC-88F6-F795399645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27E135-6E7B-4D15-802D-E2377EC22A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97EED4-D3C8-4B4B-A8F3-C224083623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F2227D-9470-47B8-A742-578CA5EA8F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9377B1-C933-4299-9034-C9C61CF9D4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461739-E234-4272-86BC-18A4252FF8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65BC7A-FD3B-4631-A753-98865BCEAC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05399F-5828-41AD-B79A-305F705DBD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080109-832B-4861-B7E4-3778CFD118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2DACB7-DCCD-43CF-B682-82B8823A1C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6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340DEA-2FF8-40FD-8C51-F2AB9A425E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638F24-739F-4A68-917D-7E920DC697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C5CD22-759B-4C47-B473-4662B2652B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77418F-83D1-4214-8D29-D94D0E4B8B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853A49-9DF3-4B71-94F3-9FB65B3C5E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E04BAB-D683-4BA4-AA06-A255BBA089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9E1AA2-316A-42A6-94B3-970E8F8E8C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4C28E8-FFB8-48A7-96C0-AF165AE552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ED5C43-0C21-491D-8AEB-E5E476C8C0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7ED025-AAF9-4EDC-ABA8-E63C0278AF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7BA69F-8067-4245-9C2F-D59FF42668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EFF6C6-CFEB-4B74-AE18-BE69DC44CC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841CB2-9EFE-4CDF-BC53-1FFE122463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B2565C-B1F6-45F1-86CE-200B790132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126CDE-2D07-4464-B9D9-2C3330A372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4AB408-9037-4822-BD5D-BABA888D6C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4254A3-5FE1-4779-B249-A998424C7D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DE83C3-943C-42F8-8EEB-8A19E7B4C4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839E27-1E5C-4E57-A573-65F8F99A18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CF8082-B2D5-4FDA-B2EF-2B1FCCA0AE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18C710-E25F-4F83-BB36-550B02BAA7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C3A2F5-2E69-4B30-B7A5-F6EDCC1A3E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3E1D2F-4192-4F2C-B3ED-A4FF7684C8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27FD6B-887F-4953-B517-B1386B85BB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8FFEFA-76ED-4E75-81C4-144FCEC037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C4E6CD-8858-402C-9005-6011BA3824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AE92C6-42D2-4C00-8414-D3341400F3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CB0172-BEA0-4C8E-BAD1-A7EDA55B64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005E35-FF01-4233-95E6-B721104AFC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F8FE56-658C-4801-9E53-720AE516CF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D2DA8E-BE5F-49AD-AAFB-BD04549335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6B1905-3455-496D-9F0B-C42A9BFF4E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FA8E7C-392B-47A2-BBEC-7052870860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E84E1A-5186-4598-A0A8-799908132B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C3DBF5-35BC-4F65-8C00-47C2966757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659A68-8BB4-4A42-870F-A1385DC8D3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E5DE77-FF43-4B2B-832E-B1458D7E76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6D5287-A527-4C3D-A8AA-D7FC343928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BE3EBD-F6B0-457D-A42E-4D814147AB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37CB4D-22A4-4ED9-BC4F-737815597B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06AC24-4876-4799-9610-CD33C6EB09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B287CF-0DF7-4163-9CCC-44D19F7351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DF7DDE-FD6E-4F45-9FB7-58F6D58A1A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51243D-FB48-4573-85F6-918B75D749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1960A0-FD02-4902-9D8E-417F4CED90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78F36D-77E7-4092-9146-2FF38BBB8C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3EEB38-282C-4EC8-96D0-85E2702D95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D64C1F-C27B-4DF9-B930-6E204929C0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18A23E-FB17-4281-BA42-2093B3DD49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A8C576-54E0-49A1-A2FE-51301F2FCC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B84169-902B-4FFD-9AC5-653782F31D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385A37-F347-41C0-BA3E-E6DCE0E44F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6D4D04-E2F4-4B5D-86E8-41CE84A234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80E4CB-8A69-4EDA-A907-97C6FB7477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5D19A7-A8E7-4E31-853E-4F94B9D623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FB3DDB-803F-4A37-89CC-DA9DB60B1B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116B1B-D338-40CB-A1C3-80319EA129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2CF65D-4650-4BA9-B3A6-0D57B50386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3ECE93-114B-4BBD-8992-30E1F93467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D084AB-ABEC-4CC9-B2FD-2B55C6CF79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58218F-370D-42F4-A8B8-BA5570B0E6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5F1E1C-4FA8-4341-8B6A-143FD0CA2B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B175A9-BF40-4B84-9D7F-8231320371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A51ECA-564F-4C9F-B054-FF78C35AD8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EFFD07-088D-4BBD-8011-69A5CCADF4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7844E6-5014-4031-B31E-E1BDC04812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6319F4-82F0-4BF5-BA7D-8297F7871D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3AC600-491D-4443-BEDD-26AA2261AC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FDE983-031D-4F5B-ADBC-02B0B1CCE7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7A08DB-265D-41E4-816A-6A1E4E1B39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1F82B6-402C-49FC-B0D6-2411A09233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3E60C4-508A-48A6-82FA-CEC215289A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0BB732-D6F2-4AC5-8A33-57644B124F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D81421-E91E-428A-ACDA-7DC18C75A7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F7EBE3-00F4-4EDC-B791-D67809C854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6C4D8D-7D39-440F-B17F-89861100D8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B5F4FA-B153-4650-8478-29C3DCF610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593F2B-406C-49B9-A18A-82FDB7CDFB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7D4547-3CC7-40C4-A26C-9BBECEA325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09B2B6-4AFF-43CA-AA1C-E039533772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611300-7AD5-44FB-8933-071096E48E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485ECF-3F5D-41DD-9297-68F694FC18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06566A-D99C-49B4-8A31-26E75DC619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AB05E1-D3B8-4CFE-B545-7A61207496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E7635B-D6DA-47A6-8D31-5671652A8D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00DBD2-54E2-406A-B777-23924235A2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D74162-B137-4B00-A4D4-D35ADB9844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1ADBE3-41E8-477E-9EFE-3A0009D5C9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26CB5B-41C6-4C77-8B39-5B9829A2EF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933C1D-A42D-4FA2-978A-DF00006270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781AE3-39C3-4700-96C6-278ADE71EF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CF0C54-4045-4B29-AE41-C404BC21B4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FF6FA2-3E31-4710-8576-D489B8534F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68F64D-EACA-46BB-BFB2-D22B8D45D9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1DB46F-88FA-4EEF-BA7C-5D7F5E92E7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8F849E-6EA3-4D38-BB2F-94720D7ABE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396535-ACF4-46FD-BA1F-396DB70FC9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5F93FB-CFCF-4BC6-90ED-C8154DB139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9A9CB2-0AE0-4EC4-80AD-E0DAD78DCA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91D781-E978-4CF0-AB95-39473AB594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7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75D83C-52C7-4940-90D5-C77D22170B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3434DB-8ED5-4229-B06C-E13D3DB821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B1A380-6DFB-4AAE-9759-74B061D13B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84722C-F237-4C1F-AE8E-935FD638DF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8790F0-CB05-4D05-A704-67376C9018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10EED1-347E-4446-9C87-B0193C4F8B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499350-B519-4AE0-A5D2-81997E1429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E7F9CE-38AF-4545-9B89-3D6563CF4C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C3D54A-F149-4CDE-958C-598643B1AC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4E9C0F-D386-4C2D-B9B5-DB518047CE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15BD0D-CA23-4D91-BBE8-8FF70EEB3F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467B3D-15F0-4888-B298-5CEAB0D1AA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60EF8F-9728-4334-A856-2403DA3517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DA6F56-D871-4E65-A0AA-108218CC93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9E7629-41C9-4AF3-8558-B02612BFFB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41BC4E-482C-4375-93FF-86FC57A94C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104E3C-2FD1-4C57-96B9-1F5B7222F4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0A9514-B36A-41BC-BEA5-A6F64391B2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748E6C-4C7A-43C8-9CD8-60B39A0D5C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646C49-C6E6-48BF-8BA8-F203720D1D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4E9AAB-58E7-4C50-9929-ACCF65126F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0A8472-0E3A-4B3A-9D06-579D87FCDC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05C44C-ECA1-434F-A7D8-FCA13E0CF7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6FDC8E-FEEA-438C-8B05-5CDE9BB4A6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4FBB1D-0EF3-4E68-B23C-60FED2E060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56B6AF-9C4A-496A-A814-FBC38005DB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170BE2-5A30-4E55-98A3-F4B1C2817F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FAE0BF-5538-419B-9F65-ADFB12D1DD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5A05E8-CE82-47E9-9A0E-ECB6A88995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35E1C5-99CE-4673-B012-BE9B81A05A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36B2DA-DEE3-47D3-ADA6-30A7D04222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EB8760-CCC6-4CCC-B912-AB5EB037C8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60DFF0-E0F3-40DA-BDF9-0EF8EE036A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4F48D7-D783-4F75-A27D-D7A4D551A8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F2EC58-1BF9-4244-8B6B-2CBAEE5D70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CF41D1-1CAF-49BC-80B8-456EF77614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3E1E06-EF6D-4105-93BB-D43D844BE4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3054CF-A339-44AD-9536-4B34EC51FD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ED89D5-E36F-4109-B50E-E799275E3C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3CB1C5-AE92-463B-A114-8D9EAB1773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E13463-FF1C-4F4C-A316-2D9307B79A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FCE475-1B80-4213-8507-EB9542AC06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AB0404-BF13-4A57-9FA4-14FE016F21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58171B-C5BC-4482-B60B-F38DDC8E69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8DA9C5-9092-40EB-9664-B6822B75E6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4E339E-7BBE-4740-A863-4A8ED6730A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E93A26-9361-40CA-A991-85FDABCA9E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32540E-50FA-407B-A639-0308347E07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072FDC-5AE0-4ACA-AAA1-E2545A1298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60474F-98FF-4464-8541-AFF510110B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A12F04-9A8F-4823-BE38-DA5FEBDB3E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315CEA-85F8-455D-B97E-A08247E57F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ACD758-B9CE-406C-9C62-1B5FAC595A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413EE1-FA58-42C0-AC50-6E012A5F3C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8648AF-679B-4873-A49F-56FA688591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97D145-75CD-499F-9E15-AEF2CC8632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CB3731-ADBE-4B82-B14E-568C61C749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3D0C85-C99B-4B1C-A21D-B0D4F85114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935EA8-E734-4A7B-8F93-C0F1B36866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36DF38-E37F-405C-B049-48C8AFE821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925BDB-CC28-4C8F-B274-7B71CA0606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7DDE1D-36D7-41DB-9602-E9FAA9CB77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0FA0BD-7535-44C6-9485-6F48F1E4EE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A90FBD-4556-4E04-A473-175A5405B2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EDEEF8-C97E-477F-95F9-BD865835B1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FEE9A0-4F84-47F5-9F8D-00D947FC52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399A17-109A-4DDE-8E41-A2860D453E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820A2A-93F9-4FD9-B2AD-AB7D56CF15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31FF7A-DF19-4286-89AD-D6C122C411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FEAD60-4C85-494C-AA8C-4409064DE2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375</xdr:row>
      <xdr:rowOff>0</xdr:rowOff>
    </xdr:from>
    <xdr:ext cx="142875" cy="114300"/>
    <xdr:sp macro="" textlink="">
      <xdr:nvSpPr>
        <xdr:cNvPr id="8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3626B6-1CB5-4559-B748-A36287CDB7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08838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293</xdr:row>
      <xdr:rowOff>0</xdr:rowOff>
    </xdr:from>
    <xdr:ext cx="142875" cy="114300"/>
    <xdr:sp macro="" textlink="">
      <xdr:nvSpPr>
        <xdr:cNvPr id="8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AF5F60-8493-4827-9685-D319D5FF21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47605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375</xdr:row>
      <xdr:rowOff>0</xdr:rowOff>
    </xdr:from>
    <xdr:ext cx="142875" cy="114300"/>
    <xdr:sp macro="" textlink="">
      <xdr:nvSpPr>
        <xdr:cNvPr id="8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E7BE9A-C980-485D-997D-3800B357F4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08838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396</xdr:row>
      <xdr:rowOff>0</xdr:rowOff>
    </xdr:from>
    <xdr:ext cx="142875" cy="114300"/>
    <xdr:sp macro="" textlink="">
      <xdr:nvSpPr>
        <xdr:cNvPr id="8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40F033-FAA9-452C-9320-9510F6875B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2842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344</xdr:row>
      <xdr:rowOff>0</xdr:rowOff>
    </xdr:from>
    <xdr:ext cx="142875" cy="114300"/>
    <xdr:sp macro="" textlink="">
      <xdr:nvSpPr>
        <xdr:cNvPr id="8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C4CB51-DC59-40ED-980B-68AE71309C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5864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346</xdr:row>
      <xdr:rowOff>0</xdr:rowOff>
    </xdr:from>
    <xdr:ext cx="142875" cy="114300"/>
    <xdr:sp macro="" textlink="">
      <xdr:nvSpPr>
        <xdr:cNvPr id="8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DA8DEE-3A7C-4278-ACAC-BE6FA53D13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6187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344</xdr:row>
      <xdr:rowOff>0</xdr:rowOff>
    </xdr:from>
    <xdr:ext cx="142875" cy="114300"/>
    <xdr:sp macro="" textlink="">
      <xdr:nvSpPr>
        <xdr:cNvPr id="8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D66588-3D47-4200-81FF-85970DB892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5864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346</xdr:row>
      <xdr:rowOff>0</xdr:rowOff>
    </xdr:from>
    <xdr:ext cx="142875" cy="114300"/>
    <xdr:sp macro="" textlink="">
      <xdr:nvSpPr>
        <xdr:cNvPr id="8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045664-478B-4F07-AD07-9E4D12751B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6187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334</xdr:row>
      <xdr:rowOff>0</xdr:rowOff>
    </xdr:from>
    <xdr:ext cx="142875" cy="114300"/>
    <xdr:sp macro="" textlink="">
      <xdr:nvSpPr>
        <xdr:cNvPr id="8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D39BEC-6F31-4750-8F85-25E27220A3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4244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334</xdr:row>
      <xdr:rowOff>0</xdr:rowOff>
    </xdr:from>
    <xdr:ext cx="142875" cy="114300"/>
    <xdr:sp macro="" textlink="">
      <xdr:nvSpPr>
        <xdr:cNvPr id="8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227772-D285-4011-B2CA-04A68195DB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4244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396</xdr:row>
      <xdr:rowOff>0</xdr:rowOff>
    </xdr:from>
    <xdr:ext cx="142875" cy="114300"/>
    <xdr:sp macro="" textlink="">
      <xdr:nvSpPr>
        <xdr:cNvPr id="8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873A65-D80E-4647-8204-949F81A5CE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42842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344</xdr:row>
      <xdr:rowOff>0</xdr:rowOff>
    </xdr:from>
    <xdr:ext cx="142875" cy="114300"/>
    <xdr:sp macro="" textlink="">
      <xdr:nvSpPr>
        <xdr:cNvPr id="8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F9EAF8-E5F5-4DAB-964F-8C62BA0DA6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5864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346</xdr:row>
      <xdr:rowOff>0</xdr:rowOff>
    </xdr:from>
    <xdr:ext cx="142875" cy="114300"/>
    <xdr:sp macro="" textlink="">
      <xdr:nvSpPr>
        <xdr:cNvPr id="8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FE4B6C-887E-4B83-8222-F7A70768E8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6187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344</xdr:row>
      <xdr:rowOff>0</xdr:rowOff>
    </xdr:from>
    <xdr:ext cx="142875" cy="114300"/>
    <xdr:sp macro="" textlink="">
      <xdr:nvSpPr>
        <xdr:cNvPr id="8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8E7986-0598-462C-8EB8-E8CA4382F1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5864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346</xdr:row>
      <xdr:rowOff>0</xdr:rowOff>
    </xdr:from>
    <xdr:ext cx="142875" cy="114300"/>
    <xdr:sp macro="" textlink="">
      <xdr:nvSpPr>
        <xdr:cNvPr id="8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231B75-E605-456B-B009-356CD0F442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61879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334</xdr:row>
      <xdr:rowOff>0</xdr:rowOff>
    </xdr:from>
    <xdr:ext cx="142875" cy="114300"/>
    <xdr:sp macro="" textlink="">
      <xdr:nvSpPr>
        <xdr:cNvPr id="8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4B786A-5896-448D-867B-2A7716370B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4244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334</xdr:row>
      <xdr:rowOff>0</xdr:rowOff>
    </xdr:from>
    <xdr:ext cx="142875" cy="114300"/>
    <xdr:sp macro="" textlink="">
      <xdr:nvSpPr>
        <xdr:cNvPr id="8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F908A9-3CC6-46BC-AF53-D0212B8E89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4244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420</xdr:row>
      <xdr:rowOff>0</xdr:rowOff>
    </xdr:from>
    <xdr:ext cx="142875" cy="114300"/>
    <xdr:sp macro="" textlink="">
      <xdr:nvSpPr>
        <xdr:cNvPr id="8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2380F4-C7CD-4464-9BF7-9D1F09488D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170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420</xdr:row>
      <xdr:rowOff>0</xdr:rowOff>
    </xdr:from>
    <xdr:ext cx="142875" cy="114300"/>
    <xdr:sp macro="" textlink="">
      <xdr:nvSpPr>
        <xdr:cNvPr id="8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AC6632-134D-4B64-93F7-383AC39DA9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170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420</xdr:row>
      <xdr:rowOff>0</xdr:rowOff>
    </xdr:from>
    <xdr:ext cx="142875" cy="114300"/>
    <xdr:sp macro="" textlink="">
      <xdr:nvSpPr>
        <xdr:cNvPr id="8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E38FFF-6DEF-4CB9-AFEC-66D9812AF8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170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420</xdr:row>
      <xdr:rowOff>0</xdr:rowOff>
    </xdr:from>
    <xdr:ext cx="142875" cy="114300"/>
    <xdr:sp macro="" textlink="">
      <xdr:nvSpPr>
        <xdr:cNvPr id="8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6A68FE-7668-4E7E-B396-71493575BD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1704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414</xdr:row>
      <xdr:rowOff>0</xdr:rowOff>
    </xdr:from>
    <xdr:ext cx="142875" cy="114300"/>
    <xdr:sp macro="" textlink="">
      <xdr:nvSpPr>
        <xdr:cNvPr id="8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246CAF-A5DA-45E0-B97D-7D6CBFC328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7198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383</xdr:row>
      <xdr:rowOff>0</xdr:rowOff>
    </xdr:from>
    <xdr:ext cx="142875" cy="114300"/>
    <xdr:sp macro="" textlink="">
      <xdr:nvSpPr>
        <xdr:cNvPr id="8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CC1C1F-1391-4EBF-B425-527FB8A6B1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217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364</xdr:row>
      <xdr:rowOff>0</xdr:rowOff>
    </xdr:from>
    <xdr:ext cx="142875" cy="114300"/>
    <xdr:sp macro="" textlink="">
      <xdr:nvSpPr>
        <xdr:cNvPr id="8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1FA7C5-DF4A-4FDB-BAEA-15AB1A3F51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91026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369</xdr:row>
      <xdr:rowOff>0</xdr:rowOff>
    </xdr:from>
    <xdr:ext cx="142875" cy="114300"/>
    <xdr:sp macro="" textlink="">
      <xdr:nvSpPr>
        <xdr:cNvPr id="8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F903B9-82BF-4296-8931-5F6CF0FCE7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99122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369</xdr:row>
      <xdr:rowOff>0</xdr:rowOff>
    </xdr:from>
    <xdr:ext cx="142875" cy="114300"/>
    <xdr:sp macro="" textlink="">
      <xdr:nvSpPr>
        <xdr:cNvPr id="8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2CFA36-3549-4C9E-B25C-0025F47576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99122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347</xdr:row>
      <xdr:rowOff>0</xdr:rowOff>
    </xdr:from>
    <xdr:ext cx="142875" cy="114300"/>
    <xdr:sp macro="" textlink="">
      <xdr:nvSpPr>
        <xdr:cNvPr id="8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283622-DFCB-49FD-B890-050FFE3E75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63499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401</xdr:row>
      <xdr:rowOff>0</xdr:rowOff>
    </xdr:from>
    <xdr:ext cx="142875" cy="114300"/>
    <xdr:sp macro="" textlink="">
      <xdr:nvSpPr>
        <xdr:cNvPr id="8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231897-58AD-406A-AD7E-B234158CE4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50938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341</xdr:row>
      <xdr:rowOff>0</xdr:rowOff>
    </xdr:from>
    <xdr:ext cx="142875" cy="114300"/>
    <xdr:sp macro="" textlink="">
      <xdr:nvSpPr>
        <xdr:cNvPr id="8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E3BB66-A6FF-4CA1-81BB-30FBE79475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5378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347</xdr:row>
      <xdr:rowOff>0</xdr:rowOff>
    </xdr:from>
    <xdr:ext cx="142875" cy="114300"/>
    <xdr:sp macro="" textlink="">
      <xdr:nvSpPr>
        <xdr:cNvPr id="8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0DAA64-A5E7-4D16-97AB-F6E21FC34C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63499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401</xdr:row>
      <xdr:rowOff>0</xdr:rowOff>
    </xdr:from>
    <xdr:ext cx="142875" cy="114300"/>
    <xdr:sp macro="" textlink="">
      <xdr:nvSpPr>
        <xdr:cNvPr id="8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3CA070-DCDA-4053-828F-3BA6CE9C53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50938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341</xdr:row>
      <xdr:rowOff>0</xdr:rowOff>
    </xdr:from>
    <xdr:ext cx="142875" cy="114300"/>
    <xdr:sp macro="" textlink="">
      <xdr:nvSpPr>
        <xdr:cNvPr id="9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67FB60-2BF3-4EE2-A295-FDC82A8381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5378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404</xdr:row>
      <xdr:rowOff>0</xdr:rowOff>
    </xdr:from>
    <xdr:ext cx="142875" cy="114300"/>
    <xdr:sp macro="" textlink="">
      <xdr:nvSpPr>
        <xdr:cNvPr id="9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9BCF0C-5F65-45FD-8841-38A394B132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55796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404</xdr:row>
      <xdr:rowOff>0</xdr:rowOff>
    </xdr:from>
    <xdr:ext cx="142875" cy="114300"/>
    <xdr:sp macro="" textlink="">
      <xdr:nvSpPr>
        <xdr:cNvPr id="9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A47032-6425-42F4-806A-269353055A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55796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413</xdr:row>
      <xdr:rowOff>0</xdr:rowOff>
    </xdr:from>
    <xdr:ext cx="142875" cy="114300"/>
    <xdr:sp macro="" textlink="">
      <xdr:nvSpPr>
        <xdr:cNvPr id="9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0CEC72-683E-42EC-8D38-D498EDDECD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7036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413</xdr:row>
      <xdr:rowOff>152400</xdr:rowOff>
    </xdr:from>
    <xdr:ext cx="142875" cy="114300"/>
    <xdr:sp macro="" textlink="">
      <xdr:nvSpPr>
        <xdr:cNvPr id="9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BE0B71-4D1E-42D3-AE98-4F415FCDDCCF}"/>
            </a:ext>
          </a:extLst>
        </xdr:cNvPr>
        <xdr:cNvSpPr>
          <a:spLocks noChangeAspect="1" noChangeArrowheads="1"/>
        </xdr:cNvSpPr>
      </xdr:nvSpPr>
      <xdr:spPr bwMode="auto">
        <a:xfrm>
          <a:off x="5876925" y="67189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348</xdr:row>
      <xdr:rowOff>0</xdr:rowOff>
    </xdr:from>
    <xdr:ext cx="142875" cy="114300"/>
    <xdr:sp macro="" textlink="">
      <xdr:nvSpPr>
        <xdr:cNvPr id="9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7FE09F-2264-4D2F-9F65-ED18D5061D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6511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401</xdr:row>
      <xdr:rowOff>0</xdr:rowOff>
    </xdr:from>
    <xdr:ext cx="142875" cy="114300"/>
    <xdr:sp macro="" textlink="">
      <xdr:nvSpPr>
        <xdr:cNvPr id="9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61F779-C932-4634-848C-4BD2770A67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50938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408</xdr:row>
      <xdr:rowOff>0</xdr:rowOff>
    </xdr:from>
    <xdr:ext cx="142875" cy="114300"/>
    <xdr:sp macro="" textlink="">
      <xdr:nvSpPr>
        <xdr:cNvPr id="9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7CC0FC-C919-4957-B70B-400E5F7307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6227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348</xdr:row>
      <xdr:rowOff>0</xdr:rowOff>
    </xdr:from>
    <xdr:ext cx="142875" cy="114300"/>
    <xdr:sp macro="" textlink="">
      <xdr:nvSpPr>
        <xdr:cNvPr id="9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7EA615-715E-4822-8362-3645C10FD5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6511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401</xdr:row>
      <xdr:rowOff>0</xdr:rowOff>
    </xdr:from>
    <xdr:ext cx="142875" cy="114300"/>
    <xdr:sp macro="" textlink="">
      <xdr:nvSpPr>
        <xdr:cNvPr id="9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2802D8-EB4D-4C94-889B-A72582DE99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50938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408</xdr:row>
      <xdr:rowOff>0</xdr:rowOff>
    </xdr:from>
    <xdr:ext cx="142875" cy="114300"/>
    <xdr:sp macro="" textlink="">
      <xdr:nvSpPr>
        <xdr:cNvPr id="9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F261C3-DA32-4197-80C1-27F0074749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62273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405</xdr:row>
      <xdr:rowOff>0</xdr:rowOff>
    </xdr:from>
    <xdr:ext cx="142875" cy="114300"/>
    <xdr:sp macro="" textlink="">
      <xdr:nvSpPr>
        <xdr:cNvPr id="9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FFC818-4611-4ECC-A188-5FD4E96054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57415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405</xdr:row>
      <xdr:rowOff>0</xdr:rowOff>
    </xdr:from>
    <xdr:ext cx="142875" cy="114300"/>
    <xdr:sp macro="" textlink="">
      <xdr:nvSpPr>
        <xdr:cNvPr id="9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D9036B-2656-417F-90E7-8E7A171E03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57415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312</xdr:row>
      <xdr:rowOff>0</xdr:rowOff>
    </xdr:from>
    <xdr:ext cx="142875" cy="114300"/>
    <xdr:sp macro="" textlink="">
      <xdr:nvSpPr>
        <xdr:cNvPr id="9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5DB50A-9541-410C-B5C5-C5D0D6B6AE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06825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312</xdr:row>
      <xdr:rowOff>0</xdr:rowOff>
    </xdr:from>
    <xdr:ext cx="142875" cy="114300"/>
    <xdr:sp macro="" textlink="">
      <xdr:nvSpPr>
        <xdr:cNvPr id="9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885CF8-E6B7-4DE5-B6C0-6453CED058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06825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312</xdr:row>
      <xdr:rowOff>0</xdr:rowOff>
    </xdr:from>
    <xdr:ext cx="142875" cy="114300"/>
    <xdr:sp macro="" textlink="">
      <xdr:nvSpPr>
        <xdr:cNvPr id="9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F93AE5-5495-4573-893F-A76B56A9FD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06825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312</xdr:row>
      <xdr:rowOff>0</xdr:rowOff>
    </xdr:from>
    <xdr:ext cx="142875" cy="114300"/>
    <xdr:sp macro="" textlink="">
      <xdr:nvSpPr>
        <xdr:cNvPr id="9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10356D-6EB5-46A9-A963-CD96648DB1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506825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028127-249E-4919-A794-93BBA1040D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433</xdr:row>
      <xdr:rowOff>0</xdr:rowOff>
    </xdr:from>
    <xdr:ext cx="142875" cy="114300"/>
    <xdr:sp macro="" textlink="">
      <xdr:nvSpPr>
        <xdr:cNvPr id="9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2E4D10-7C7D-423B-8C15-67CC53AC26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275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63062D-3CD8-48D2-A29D-385A221927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C9BCD9-D35F-43EE-8BDE-D84159411F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A740F4-186D-4EB0-86ED-DCE32E35E6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928333-C430-4420-88F8-821D9D8C15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437</xdr:row>
      <xdr:rowOff>0</xdr:rowOff>
    </xdr:from>
    <xdr:ext cx="142875" cy="114300"/>
    <xdr:sp macro="" textlink="">
      <xdr:nvSpPr>
        <xdr:cNvPr id="9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82ED83-8965-4A20-A2DB-1C2F137FB0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9231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5ED4E8-ADBC-4C80-B0F6-3A5DCF4675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808D71-3929-437F-A15C-932CB23C10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7037D6-4A3E-4CD2-95B0-620C499C11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E39524-3D2D-4E30-9B54-957551ACA6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93D5F2-4234-44BE-A0CC-3F328C3D8B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C5F3D1-5FF5-4356-9A31-189E71845A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DA63F4-C878-441F-8520-B9B26F19DA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4F0BAB-C6B8-48B2-84B7-49CBF994AF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655B6D-42D0-4A21-A355-390B97A3D0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FF55C5-96C6-4A84-BDA4-88161B18F3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20DCBA-7DD6-406A-9B05-98F54C2BBA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F6EA2B-58EB-4CFA-A378-D248295767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B16A91-210A-46C7-85D8-22F9C5C421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F62453-B576-4FAB-B71C-4346BE117E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87411A-8A4D-46FF-B6D5-9F974FB8E1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877D75-C3C0-4036-B170-D962DA4B08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408763-7ED4-4890-8B5B-F709225C05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433</xdr:row>
      <xdr:rowOff>0</xdr:rowOff>
    </xdr:from>
    <xdr:ext cx="142875" cy="114300"/>
    <xdr:sp macro="" textlink="">
      <xdr:nvSpPr>
        <xdr:cNvPr id="9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D6DAAB-CE0A-40E4-A2D0-043F488235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275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79185D-738A-474E-896B-80635D95A1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9E40BA-8A7F-40B4-8A9C-C86F47CADA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8B0608-8C66-4435-89E4-1B8475F3D1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48722F-D348-4153-BA6D-662819783D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433</xdr:row>
      <xdr:rowOff>0</xdr:rowOff>
    </xdr:from>
    <xdr:ext cx="142875" cy="114300"/>
    <xdr:sp macro="" textlink="">
      <xdr:nvSpPr>
        <xdr:cNvPr id="9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472E8F-52A7-4E06-BEDB-53B06507D1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275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1B86D6-C737-4673-B1D2-9CCA54B6D0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FDEBB9-050F-4ADA-83FF-67E2526EF3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46E80E-3214-43ED-95AF-7A0DA9BABC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437</xdr:row>
      <xdr:rowOff>0</xdr:rowOff>
    </xdr:from>
    <xdr:ext cx="142875" cy="114300"/>
    <xdr:sp macro="" textlink="">
      <xdr:nvSpPr>
        <xdr:cNvPr id="9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18F4F8-3D3D-4EEC-8297-D7F112A412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9231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F4228B-3EF0-433F-B618-1D2559FC79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64F0CB-FF66-4F07-9505-4329EA9254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AB3D41-8C1A-406D-87F1-E6661F90FC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1517F6-0A1D-4657-84DB-44D40F5CF6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73A518-E059-406B-81DE-4D832CE2D4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F35344-049E-44FF-B154-F7F6EC0840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FA75F6-AC85-4464-8085-8D4CA03A85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88E047-DE63-4C48-BCA7-9BF74D5C2F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C3AEDA-544B-476D-A9B0-87B2C6BD61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FEB001-9E4D-4C25-A597-8C9A54FECC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66206F-841E-4DD2-B1DC-7D4F731148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2EDCD2-B346-46DB-8237-4E95B5699C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B803DE-4947-4839-8027-E3343209AE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6794B2-E112-42BE-A648-4351B83C41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CE213B-5138-46E9-B61D-8ACD970792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95C1C3-F377-4124-A2FD-EA8D43DA20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4665C7-8051-4C4B-9C59-15660D98F3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433</xdr:row>
      <xdr:rowOff>0</xdr:rowOff>
    </xdr:from>
    <xdr:ext cx="142875" cy="114300"/>
    <xdr:sp macro="" textlink="">
      <xdr:nvSpPr>
        <xdr:cNvPr id="9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CB7339-72B3-4ED9-A5AF-FE6F71FDC7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275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B7A563-9BEF-4E03-9B51-F5F49731FF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EB77C8-E926-4372-BC53-1013079E10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7129C5-F108-450A-BE5D-32EE7BA844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2E5996-7E56-4333-8094-1F3B560ED0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2AEE11-7AC9-46CF-AD3E-5B78C995EF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841D48-248D-4D36-B326-2333A8D328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623969-C3ED-4397-AE86-B88CB0C114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21154A-A36D-45B7-848B-1AA87EB9B5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E82B81-EC16-4905-BF7F-909E11EE48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603CDD-9B4D-46A7-A7F6-1A425F0176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DA7784-96BA-455E-BA92-B5F9FA3D2A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EDDB74-E7FA-48A6-BF30-22FE609CC3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0D6873-8C30-44FC-B560-C0E066C66A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5403DF-B53A-428F-B26F-E21DD4E3EF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73A621-A976-4C04-98A4-15C26D8893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F8FEC6-9981-454B-B79F-549D268C89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4DF9D8-BB5D-43ED-85A4-F7F81C861E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1A8456-BFA6-4DB9-85A7-E3F9764845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31AB87-D118-4FE6-BEEA-28FD0E8592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3C7F68-8D09-48E2-8BF2-6BF198348C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8BE5BC-B37B-4C42-B7F3-118A73A2C9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532117-6CB7-4E5C-B765-ECC4DA77C1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D257D6-4E0F-489E-B207-F3CD0F8DE6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A5CCC0-3C3E-43BC-8F5E-41FBFFD2C4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AEA644-3B3D-4CF4-B089-1A97154257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95BEFE-3534-4E86-A559-92EB473AEF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12E048-D7DB-4E12-85E5-3146E79AFE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756D8F-8591-4724-81BB-259DFBE8D1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079F2C-5006-426F-800A-FAB9A7D67F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547BB5-844A-4AC4-B125-987E280B01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9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064BCC-7BF8-43E0-BBE7-7EA941247B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AC9733-6DA7-41D3-9057-96E611CF61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F33351-F932-43A7-B56C-6261EDA24D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19D8FB-6467-4F33-8582-8249EFD398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D98702-CEE5-4622-81A4-1E4D233CAA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51AF31-CAA8-4931-BDD6-569B936849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C6AAD7-C536-4CD9-B114-3A4737070E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5F715C-5C60-4089-A1F3-13BCD457A5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52B405-EE1E-4EF4-BAF0-1F54E0999D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BC9085-7A3C-4A2F-8722-5C2202C78B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24DDEE-B1AA-4FA8-8788-095D14D8FD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34C49B-8930-43C9-A01C-FE5C4D6003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A6E711-342A-4738-810D-D50E293C5D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8E6FF3-16F1-462C-BA15-944F79B396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30E359-4DB6-4B8D-BFF8-3A8E4CEA4E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5C8405-0594-4C26-B452-F570C112D1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0D1E5C-7C75-4416-8561-275057ECD7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37C622-CA45-48B3-B103-F965DF83DC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65587E-E1A5-4EA1-B529-E122D98A4B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2548FA-B45C-4A4D-83B0-B9B02D5EB8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002088-7478-4B92-B640-3B25A50C33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7D080C-B8B6-4CD3-ACB6-CDA6BC0ABF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2917B6-64D8-4356-82DA-2AAFDA5CF2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41040F-1B50-409C-B2B7-DF36A700D9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351B84-5D87-40B1-8FEE-044B48B1F1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22FC14-70E0-4D5E-89A0-6DC18ED111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AD4DE2-F65E-4349-96F2-B3BE0D7603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B5EF97-44FD-4422-BD3D-747AA76867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510DA9-0A99-4A10-A317-269A7E58B0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5BEB32-8950-4721-923F-6DACE5130A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1C9A15-4021-4E7C-9CDA-4A84D0DADE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C46557-5F32-4888-8865-0A865D6E4A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EA56E4-DC7B-40AD-9C82-DF1FB6CF94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41F7D0-30A3-492C-B1D2-92BF735BEC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8ADC43-52FB-4328-AA6F-E8901A7C51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D9933B-BFDC-41C0-B52C-251BA591F8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C3F2E1-3F74-4791-9B45-D46C890FD5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D9D76B-6917-4688-B5DC-7012B868BF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D7FCA6-D230-47EE-AEF3-D686D4FB79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3DCE53-25C7-47AC-B9E9-6979E22626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0A058C-45D4-454D-B61A-0E0F53324A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47C353-C491-4B9A-9E36-841A914D3F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AEB97A-0DCD-4ED5-B05D-4C32E7CE6C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5E1AC1-4C29-4EDF-AFA2-392D3F08D3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24FE40-8934-464A-A0B2-B221AD13F3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051DA1-A7E0-4713-B71F-85184B1A7E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C96566-DED4-489E-9CCA-115CDDF6F8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C2B259-6153-4D6B-AD84-C57DB9A25C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F6A1A1-67CD-40DD-8ECC-CF4C11B1AE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6B1253-5B12-42F7-B27C-531164F668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8A0370-8B84-482D-9490-7A5CC6227A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E9C794-577E-4DD7-B976-77AFD5CADE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7458CA-4617-4943-BAB9-33473D96B5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73FC19-8109-423B-ADF8-34D2A1F4AB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759428-1800-4003-9D86-640F728B68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9FCB30-8ABB-4F43-89D2-285017EBF6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31F97F-558A-40E1-9970-C668393518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CFCF34-3FC4-4896-AAF3-9C28D903EB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7BF5CC-E2D6-4299-A819-E3D5E940EA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277A9C-2A0B-4529-81A8-4CE0B090B0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2A25C3-66CB-4480-8E1B-2E4D5DE849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27B349-2833-48BB-BE08-57C69D91A0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7E98BE-9ABF-47C5-AA3D-DD19EB9D99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CDFFC4-CA13-4379-9065-285EE59466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72400F-A1F2-4A77-BBEF-1E31B5F077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645361-0F4D-4694-B3A5-B991DB4D42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AB0CDC-D18A-4F13-A0EE-329CB9CC74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C4F3FF-E7CB-49A4-8818-84DBC1B953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A3C699-F052-44BA-8914-70DCD091A4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68C217-AECF-4EA5-88F0-9329293182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529C39-857A-456D-9606-C602856622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0340E4-C7E6-4239-91E2-BA3421F10A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EFA5AE-C620-4156-8E97-72E8C94CF3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831E6B-0E63-4FA0-8135-1F20FA4AC1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1631E1-AC82-4033-8B29-71A80AD027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5F94D6-E215-4111-9A8D-A30D7AC059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C2A874-0AF8-47B1-A9A6-64B6058C02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F676D2-1E8C-49C1-8DC9-2AF1F3FCE2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E89CC4-2FD2-41C3-8946-C991A95023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D1BE25-71C0-476B-96FF-7D0E7CD1BB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EC6ADB-6F1E-4AD0-83C8-495A2CBAA4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CA52E7-15FE-4D15-B194-BD1990E933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BF1721-7539-4453-AEA0-C72387B634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A7F31F-D3A4-43F1-B6C0-98CA0D5D5C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1F0AD3-CFFF-455F-8B0C-42C9F31E4D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F7A00C-23B7-4530-9154-7EFB8085F9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F073F9-5D41-408E-9C81-7BCCDA5E5F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D2E195-7F8A-4FB8-87DE-ED4052F031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28A380-9093-460C-B03B-4A5B2A6F93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8D2D3C-B05A-4E70-9D05-ED55F7AA6F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56A0CA-F04A-42D8-B32F-7B65CFB8D1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1EB793-81B9-4331-8BCF-A0ED08A001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5E562C-3A3F-471E-9C90-1F0AF8EB00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C470EA-9D93-430E-B323-286889148F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909E54-7DFB-4D71-8892-DFD7C22FE9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91BA9A-4797-457E-BBCD-DFDD0814E0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87F1EC-7A8C-4F3C-A3F3-F336176F1A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6D9E3A-E1A1-4626-A632-64BA04ED9E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620EB5-7824-46E9-BF1A-0CF7546800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996DED-4BED-4F24-98F7-1888F59AF8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0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44F9B8-9FEA-4322-B6FF-B88730792B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73CBD1-8683-4EBB-A136-29FA8C5D42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B505B9-E41F-4F8D-B6E4-D8CC5FBA6F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947DCE-8B6D-4A86-8F40-AAD8A53779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84CA3C-D52E-4E4B-AAEE-37EAC7DA2B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C8DACD-BA30-48C4-B1FD-FD7B2CFC58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DCA74C-F490-4352-B14D-CB2325AB3E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6F3507-9762-4AF8-A0F4-B199BF1AFF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36C125-F1D3-4D83-81F1-C946F8F441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74CBB9-CB9A-4B47-AD4C-E9F95E0FD4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6540BB-30FB-4B80-93B2-8BB65C7DF9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FAF324-31C0-42A3-AF8C-78A0153D59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4D2C24-A5AA-43E1-B019-DFB27B25F4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85540C-7E4D-453C-B3A5-887EB757D2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5CC552-BE8B-4E29-9616-8529817092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FAE14C-64D8-49E5-9EB5-527183E0B9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D6662B-3F75-4E6F-93F2-A639AFE462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7CF8CA-1584-4CD5-8F25-95DC5576DB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38D15E-5F8B-421C-9C63-3D4785BDDC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1129D5-5358-4B3A-A4A1-2E80522090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D70385-462A-4AD5-87AB-253F34CE1E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AEFC55-6C07-4DC7-A326-B3AB078155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D11057-9680-4FE9-BB22-BC851F127F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D4A897-D516-45AA-8095-90F51B2841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CE2ACC-4916-4314-96D7-5C6BD5ECA5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8D644F-0855-45B5-ABFF-06F75B4B9B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EC147E-DAAD-477B-91F8-0D77CB03BD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968CEA-B6D4-4412-850F-F790E60AF2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AF02F7-3B2B-45B4-AD21-0838A5766B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C49B88-8E06-4910-BEAA-5F5521DDA0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61F489-5EC4-4F1C-8FEF-8C6567AE85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2D99F5-0199-42E7-ABE3-DC8D2691DD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53F5D5-D60A-4CA1-B609-C83A3F5A02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A54D01-C034-44EC-B40F-1009CBC825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24F8E3-C6B7-4A2E-BCEC-EC7A71403B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E668A3-EAEF-4FBB-95B5-F664083E25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F8A202-F968-4C8A-B534-A851B97222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381ADE-E974-4BCE-AD46-9D76B877DD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E2CD78-9F5E-4EC6-AB8E-763654A534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7A903A-01F8-48FA-9102-FDC0B5E2B6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E17ADB-C396-49EC-A49C-8ACA57E97D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A2F802-96A1-4587-ACDA-78F8EFC99F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857AB8-6F2C-40DA-8849-C86ED8DC78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C950B6-73AA-4410-8A70-08BD8001AE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F0FCD3-AA13-4969-B9D9-31B0AB778A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CA4589-053E-4EE2-91FF-9E36D1AB2F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2ADC4E-7A0F-4C02-B300-CBE16DCD5F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30A068-B4CD-4026-AA3D-E6A67753D5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31D553-4A6E-424D-A57F-405831CDD4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9D918F-D6B5-4E9D-90F1-22DA9E8584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6EE67D-A3ED-40EE-948C-2E785A10BB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E7C02F-B9F4-4B19-B8E4-53A89BA739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07FBA8-D500-4BCC-96A6-1838C83447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BE4D6F-FB4A-4AD7-925E-9ACD6CE5FF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DB0E94-BA9D-4D62-A1A5-401DB2ECD6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6C656A-E848-42DC-9B4D-5FCBA8EE9A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8357D7-F342-47D1-9A33-A95CC8E9AD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15B2A2-CD17-42A3-962A-2081993267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0FA4FE-F3C0-40E5-A1AD-6C72AC4F35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8D623F-64B8-43BA-B22D-9B7CEBED87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BEC4D7-D3A3-4B58-A0CF-48C95FA209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29ADF9-BD53-48BB-B44E-9B1D814803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D17427-D663-4809-89BD-C80E57DEF0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84AC54-A5BB-4F7B-A036-3A6641ED43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8040A0-7E3E-488B-B2FA-11E84E71A1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862689-85C8-4D06-AFE6-3DD747B9A4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5775C9-000C-48D3-8693-5CECF2A5E2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57A5C4-A316-4952-A45E-B75C5A1CCF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56878E-E00E-49FC-A509-A0B8F5FCBE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9AED7E-1579-4A51-BF7F-9FAEEEC0DE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95F5B9-8461-49C0-9F31-8659416D57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556D3F-A7D4-439F-9EEA-1DE988D1EB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31BC52-CDF5-44BD-9B01-5811A870E1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F5B933-8526-41FB-8DC4-79AE3EEFDA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FC064A-50C3-434F-8346-639A210D1E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31A3D7-00E2-4EFA-A2A2-0776D90D3C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2495D8-14F7-49AE-9B08-DF6F2F5E73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03C4A4-94CD-4FD7-B291-7429EFD4E7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C32DE6-6031-4495-AFD4-18C44D573B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97F96C-B273-49F5-953A-24D5BFDDEA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9A3797-7C5F-4B53-9574-8E65CC17F7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8A316B-FEDE-4C8D-9A7C-38324D734F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D204B4-768E-4F47-A777-1E79BD638D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EA857E-B3C5-4AEF-9AEF-250FF5138E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686741-6EE2-42DC-9EBB-ABF86838DB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24EADC-503F-4EB2-ABF9-49BDD2094E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301C01-78D8-43A0-8619-651CA1D3BF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A180D3-DCD6-4417-904F-862D6EA849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9019A4-903E-40BD-867C-EBEA573292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DC21FC-09EB-4124-8F68-353E061F86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A5D0A3-E119-4273-A79C-C41F0C8F6D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AE7901-E905-476B-91C1-C7D540F2D6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F291D1-35BF-41C0-9253-AB6AE91D78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5BD5BF-88EB-47CF-839F-EE2C496F4A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DDBB4C-67AE-4062-8DC9-9F147240BF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3DC054-65AC-4D0D-A8EA-E2FAB8817E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9386A9-09B0-44F1-9407-5D8A3BB85C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722AA7-B371-449B-85C3-C30091111D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A42E49-EF76-4D39-838D-BD6D53DDE9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F7D69E-F64D-4F83-ACF0-A416BD17A0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1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2EFAAF-CB5E-4570-A886-B144C60719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FC73C5-4D0D-4C74-9855-38A26765B2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A1D3E8-CDFE-4721-AD35-57C6E277B5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AC87C7-889C-4CD3-809C-E45D670C48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49FC99-6AC2-4859-BC26-B0944B6F38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30C80E-CE3C-4957-9F5F-2554B12ED1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70F64E-3654-4426-BBD0-0C3E0F03EB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B589A0-D1A0-4AD5-A6C2-4456F8D65B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FDC880-FBD3-4529-9074-E601C42324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7999B0-E38E-41FA-877A-14FCD9F9B3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414D86-EB8E-47FA-9EE8-A51B579F74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2E638D-2215-464A-82AC-6C43014C3A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9085A7-4919-42EC-AB5F-E64B6537FD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8C3EA6-F9E7-4598-A74A-E789E3D4B4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D68204-FBE4-4556-B65A-F18395B47D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8919B3-CC9B-474A-AB68-2CE7F0269D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D87E1F-C54E-4600-9BF2-C5C7C63EB2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C4E755-CB54-420C-A69E-F0B2FF3CF6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B437D8-F81B-45C1-A8AA-A10CB83035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3FF5C4-5AA3-4B74-9C6A-C9D1485455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2C6A80-9BDB-4585-B167-A32133329D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809C6D-228F-4AF3-92DD-74BEC6FE55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ED28C2-DBD3-48AD-99F2-71570D2C7E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1E58F0-964C-4FED-BA84-D0B67FD8D5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6CD2AC-F005-4A02-90C0-D0351610BF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5019A2-BBD5-478B-9B8F-0D085D6AC4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38612D-4542-4DF7-860B-6315B95D60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4FDD1C-FEF7-494E-82D7-D87D2EDF35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41A09F-EFD2-4666-8302-389CC12D85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8281DC-4C50-473D-8049-64CFDAEC30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00636E-1EBF-4D00-9335-4A5D938766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B8980F-D12D-44AC-B33B-2AEF130F5C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D67EF4-0525-4701-88A8-A3E177D2FA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B34A49-506D-46B6-880E-D6CDF3D079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BCD9DD-4A20-4C76-95AD-BD89667FA3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90A6DC-AB3A-4642-B43C-F8AD9D1786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1415AC-6847-407A-9219-27D5779708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B1E0F1-4E7F-48C1-A289-F2CA158B7A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7E221C-2E5D-46F0-AED6-53A22CF2FF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2B9DD8-F12E-4DBB-BBE9-F4CF1ACD25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653197-0229-412F-8B64-7B3C7A80F2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42E486-97D6-41BE-91B2-4061E56242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7DCB69-D16F-45C4-BF61-DC701D3A1A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24EEAB-8C2A-41E0-8840-879D0A867A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87955B-C557-45B6-BD3D-CA8BB019C4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896926-CF57-4467-8EF2-19B7040F23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E5DC2C-DB24-4026-B92E-F0A1CA010B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C926F2-4C2C-4892-B085-8B98D5F456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0D801C-5133-4FBF-96DD-4817D2E3DA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E26097-44C3-4B6D-AFEF-452CF94746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92CA80-8D08-4D68-A953-7A3BA05674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B0335D-CBF4-444D-9708-7CC6A471E2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D96A72-1682-4120-8459-FCF9196EDC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F48359-EBD4-4BFD-BF2C-9EA47E54F2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5242CF-30DD-46F6-AC33-277C375CD4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AE3569-D306-48BC-BD85-644181C3AF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0F8559-93F5-4734-819E-157A2F2588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C7A476-1EE2-4DEB-82D3-12C1A29F7B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D4571D-A292-48DA-87DF-9F1E4DDFC0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045FFE-1D15-45CA-8DCB-AA6A0F597F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E9B907-F18D-4DB2-827B-6BF4F9FD5E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3E55BD-16C6-4DAF-939A-31CDFCB6A5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21A318-83F6-4FEE-9AE4-8424A593D8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546981-4CB4-45CA-BF43-1B2D17F650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AF4486-EE0E-408C-9FD2-3539023884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4C1893-9CEB-42F5-B259-136A59A7BD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F6D125-5458-431E-9FEF-046D0F76DD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323D91-2C47-4163-A287-3A6A5E9D6C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18BDEF-CD5A-4553-A000-260DE0B51C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53CC32-3722-4F11-AF9D-4A9E265F9D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7096CD-C183-4307-9EDD-94355941A6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773559-5E38-45CC-B785-0FE0B9BB5C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C6EB86-24CB-4BC1-A69B-0A923B1C94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438B19-0D8C-469E-9397-C771F60ADE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3B7E01-C43B-482E-9380-32D8884E47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76AEA4-55F6-4DA0-8724-5562108C9F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2E4BF6-6D24-400B-9BB0-9E4FCDC0EC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832DC2-6956-4020-9B86-32EDBCEF31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4460CB-7A1D-4351-A4DE-A3B70DB19A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DA7CE2-7312-48C6-ABAE-68429DA9C0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A48506-D7E2-418F-89C8-CE6088E620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AF4F66-469F-4F21-B61E-1C996F01F5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9DDDD5-A03C-4171-A1C2-957FA00A1B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6C6892-17DD-4B6E-A4D5-230B4BD2A1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AA96D8-A8E1-44B6-ACA4-18606D669D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B1B3EF-100C-4F63-8C22-EFA80167D1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1DB57B-6220-46B4-863A-4132443E52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0F4596-9147-4AD8-87A8-2936E53069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4B1D27-D51F-481A-B8AA-1BC8794394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9E28BE-AB85-45CD-8E75-DD1047BDCF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426F40-A642-4355-B38E-3E16B538D5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1B6F3E-696C-43B3-B366-86DAFEEF8F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3F4A21-CEF8-4101-AD07-1B94290CEB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E17BE5-1782-4786-94DB-45C756FB7F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D5E503-9A99-47C3-AB12-4945ACF77E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7AEBAB-5983-4828-BB3F-AE70733A5E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A0BA41-12B9-4C83-B90D-2FFF31258B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0C1234-AB50-4006-93F9-BEE6BDD84E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469A32-0F66-43AD-ACDA-0BA629DDA8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45824F-8879-48F0-BC4B-0622F336DF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2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E56D77-EAE6-40D1-B7DA-956D5DBE36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AACE3C-4757-420D-98D1-EF3088D285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DA3FF0-08FF-4802-81CB-A3F7260312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728BA5-336E-4CBD-959B-0BFD6CADBF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DF5BCD-C849-47D4-A264-EA57EB0CB5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486854-1B41-43F3-947E-4AB67E6555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48F813-0615-4FB8-8C6C-BD624EA012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0EE542-C603-4062-819E-C98D15D573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1D6946-E5AA-46B6-8245-5EB5005AA5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E08AB2-9CBC-4484-9403-3EA0B62C7E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52500C-C93C-4ED7-BAB9-5C8D14F6DC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088EFF-DD0F-45ED-86DB-733C374A5A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0D465A-7D13-40A2-92FE-E32AA5F301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D0CCF0-C238-45DC-9F44-10686D6C2F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0D871D-C693-41FB-93D9-B97C45E669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4C44D7-3461-4A18-A8BA-E2432FE1A2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C089B7-376C-4CC2-A101-07F9C8A90C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02DBC9-6EB4-4A19-999D-7A2D287E1E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D45D6F-AA7B-4868-847B-9BABBFEADB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F7A02B-4E57-4665-815B-7B0C8AD5B5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E0C586-15D6-4D3E-B0E2-E4A80098C5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424</xdr:row>
      <xdr:rowOff>0</xdr:rowOff>
    </xdr:from>
    <xdr:ext cx="142875" cy="114300"/>
    <xdr:sp macro="" textlink="">
      <xdr:nvSpPr>
        <xdr:cNvPr id="13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E53A0C-FD96-42FE-BC56-5DE1D5656D98}"/>
            </a:ext>
          </a:extLst>
        </xdr:cNvPr>
        <xdr:cNvSpPr>
          <a:spLocks noChangeAspect="1" noChangeArrowheads="1"/>
        </xdr:cNvSpPr>
      </xdr:nvSpPr>
      <xdr:spPr bwMode="auto">
        <a:xfrm>
          <a:off x="5876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EEDEB5-3996-44B6-9890-85FD46C043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2E0EC3-3E8A-41FC-9F2D-3387F67A58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640B68-0321-4680-96FC-A14D5FA154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69A1B0-F04E-4BDD-B8F1-804342C728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DFC747-CAD0-40A4-947C-00A9859F37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05739D-C215-460B-AEEC-D8A7A86FCA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831555-6BFA-47DF-B5AC-4126CD452A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41CF91-2F38-4C6F-B3B9-D2AC1F5BFA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CDDB37-5270-4CCB-93A4-A6C923FB76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F54344-BBA5-4FE0-B19C-6F3F505E84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3B0FD6-95CC-4A5E-BB0F-6F575D1FD8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424</xdr:row>
      <xdr:rowOff>0</xdr:rowOff>
    </xdr:from>
    <xdr:ext cx="142875" cy="114300"/>
    <xdr:sp macro="" textlink="">
      <xdr:nvSpPr>
        <xdr:cNvPr id="13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0391DE-4060-45A5-9D0B-31B62C7D46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43A8E2-D9C6-4BCE-9339-ECC2D2EB09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B5559F-38B1-4FCE-A798-F94287622E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7CF457-026D-4946-A9D1-C88DB77F8E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59B32E-24C4-41B3-87D4-FBF6B9383F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465</xdr:row>
      <xdr:rowOff>0</xdr:rowOff>
    </xdr:from>
    <xdr:ext cx="142875" cy="114300"/>
    <xdr:sp macro="" textlink="">
      <xdr:nvSpPr>
        <xdr:cNvPr id="13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53A4EE-061A-4ACC-A69E-102770BF89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45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03A5BA-E035-4191-A92C-32929BE66C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454</xdr:row>
      <xdr:rowOff>0</xdr:rowOff>
    </xdr:from>
    <xdr:ext cx="142875" cy="114300"/>
    <xdr:sp macro="" textlink="">
      <xdr:nvSpPr>
        <xdr:cNvPr id="13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07A969-E056-455A-9A2F-D37C98D4D7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675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3F4726-021C-4C62-9387-50337C91D3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CD8D35-0597-4EF0-BAE0-58BD558A15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946381-033A-4246-8946-EBA950802B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A81DCF-F5DC-4679-AAA4-124FACC752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B43031-791F-45FA-B482-F7844AA041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F2CB7F-FC26-4D63-B14B-B12CAC6329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8A0A96-DC2A-4F98-868E-F94E0BDFA2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AF6883-4523-4289-A644-CFF103827C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6FC407-5314-452B-8464-F002FD0DC5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B6264D-1FE1-4468-874C-7E635BB8A2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82CD8D-509A-4A76-90B2-D853B7D871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CA9BAF-3DE9-4C0D-9407-2AF14AFB87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076E8A-CB65-4FF5-85C2-7FC2A3E69B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907F0F-DC16-45B0-9B18-42B2AB90E4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86EE24-006A-4CBE-9243-6BDA90E13E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B91C74-CDB3-4626-AB85-D68F44DB56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462</xdr:row>
      <xdr:rowOff>0</xdr:rowOff>
    </xdr:from>
    <xdr:ext cx="142875" cy="114300"/>
    <xdr:sp macro="" textlink="">
      <xdr:nvSpPr>
        <xdr:cNvPr id="13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689673-769C-4420-96CE-537E2ECF60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49712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3C72F1-7A69-43F4-92AB-2AE666F8DF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6E134F-7B7B-4CA6-9BA1-1E6CC19106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1751BA-A3AA-4AFF-9712-482D6F2ACB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592476-90FA-4537-AC8C-C2B391112B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5B9C32-157C-4678-B242-D718CFEF61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EC6401-899F-4B97-868A-D65F9D469A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465</xdr:row>
      <xdr:rowOff>0</xdr:rowOff>
    </xdr:from>
    <xdr:ext cx="142875" cy="114300"/>
    <xdr:sp macro="" textlink="">
      <xdr:nvSpPr>
        <xdr:cNvPr id="13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F3FF2D-D062-4C07-917C-1CEFD98D6E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45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F2654E-77C0-4F00-AA91-41C2D833FD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80B0FC-1E62-4383-B429-C04D2CC130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1D0880-D3F9-4AD0-A297-6E407F4002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12D4AA-8E45-474C-B8A3-575CCECD53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465</xdr:row>
      <xdr:rowOff>0</xdr:rowOff>
    </xdr:from>
    <xdr:ext cx="142875" cy="114300"/>
    <xdr:sp macro="" textlink="">
      <xdr:nvSpPr>
        <xdr:cNvPr id="13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CBDCF0-56EF-446D-B43C-868C3C7F03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45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AD9E6D-498A-467F-B749-58BF68437E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2680E6-DD6C-4B5D-8B8C-0CCF5B8DED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DDEFFB-AFC2-431A-84F3-3A85706E2F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8A0C66-0AC9-4038-86F1-B5DF9056BA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3EF36D-83B7-49C2-A519-AF9D84BE56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FFA763-D345-475B-9C17-6900E1E82C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D56266-1E1E-444E-A932-7D1C2837BD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CDD6C8-57AB-41FA-857D-03FAE02012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0BED9F-8B0E-49A6-8238-346C44B558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3D524A-CAF3-4E80-A443-0DBFED302C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42B432-1FF8-4131-88D5-F0E4713F91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1C1934-7064-47BB-82C5-792DE57E96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0416A7-42E2-4EA3-981E-B7E8F103CB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861E22-FB70-4197-B7FE-0C1B9DE6E8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3606FF-6160-43D5-B00D-747FB87FCB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3BB7DD-5DBE-4ADB-B31B-8BE3DC94C1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AF8671-295A-456C-8ECE-7EF27FA8E2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0506EC-798D-415E-9395-885A826266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849728-987D-44CC-9F52-46234BC76A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520F2C-55BC-478C-A74B-717D6354ED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A8C54B-EA92-46C9-A803-8D673A1B5A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58C1E7-2B8C-478C-B2E2-81ED6C5970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827DA0-9F3C-40DE-B5B7-568CCD1668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465</xdr:row>
      <xdr:rowOff>0</xdr:rowOff>
    </xdr:from>
    <xdr:ext cx="142875" cy="114300"/>
    <xdr:sp macro="" textlink="">
      <xdr:nvSpPr>
        <xdr:cNvPr id="13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47EDEE-6DFD-496E-A78E-4C83BC400E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45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F1A14C-72BB-486F-AE1F-4E4EC551B3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30BF76-8D3D-4159-A2A0-BC91EE097A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B56857-7124-46A6-A0C1-7D18F58703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58DA3B-81DC-4221-8A44-A5D41CE1C4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A0F741-D1C1-4DAC-BC9B-599F1F1B93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70ED6F-6185-48D4-831D-6445D045CD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3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921687-2A3A-421E-90D4-68A78F0E1A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EB7256-FF89-4548-8DBD-1C20DDF6FC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5E5875-3692-4136-A9C4-C5CBA59EAC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61151E-ED87-4E2B-A284-94B29E5D7E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3AA45C-2CC7-415B-9E38-8EBD8F12F0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C5BC01-6861-4DD2-9CAE-E82EAAB254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060061-9C10-4DC7-9640-6F34CB49C2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2A10EE-CAC0-47CD-BDEB-D78EE04E8E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A96B65-A4E0-429E-B101-A1C5D69A91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E64F6B-D533-4FF3-BD4B-EEEF4F3D02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F8DA39-18CD-4B3A-A3F7-DB36120F12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C67789-DCD8-4901-8EA1-2FE6BED826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85C74C-B6AA-42FB-8671-7F6037FF38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D1A2C6-55EB-4817-BBD5-338D9B343A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84E7B1-C299-448D-BF47-A37657A7D6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F1DAF9-9368-4A88-9566-1DBBD9C54D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1CC9F0-7745-4F57-8AFC-B7DECBCE83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92BA34-A865-47DC-97E1-4F7CEA2B85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C26271-8AA1-4A7D-990F-00A24191AA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B4D841-8904-4768-BFC2-70BE06FE98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29EC1F-5ED6-4622-AFB0-9AFB61F510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8CE6CC-9E3B-495F-AB5C-5BC43CEC54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CAD0D9-90FE-42CE-ABC0-326D738F3B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B5109F-ACD6-4EA9-BC1B-D9718CA5BA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A5B4BB-32EE-418E-BE63-75DBBAEB32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5346BF-EA07-4032-B561-1FC6B2AECF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F78E87-9D1E-45F5-9D57-22B7F47A61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543434-A80C-48BA-9CC8-2EC696EA75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0454ED-4023-4CA9-AA06-19D95ABDD2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6DC947-B515-4F4A-9FEC-42B946765B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0AC3D0-632D-4735-8040-6DBA04B816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FF4F99-494F-4380-9C68-B2ADB94D9C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9E0FE3-813A-4C7A-A34A-0249FCBC0D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46FB40-4FA7-40F8-8AF2-02DB691653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99AFC5-6DB8-4588-9A73-1E01F8B610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5091B7-7DCA-48DD-A41A-3589ECBA94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79C05F-201B-4D76-8B41-298C1B5743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BDEADD-02FA-4B72-BD46-2DC0B2A5A3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B23B4D-2302-4C79-B212-93BBCF70E6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ECED68-0BF4-4A12-84A0-C43E99A368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F13AF6-3A47-4963-A885-019779C937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9DA0CD-ACC0-4DCC-999C-8E2D5BEC1E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FEA5EC-049D-49D3-9592-E5E94C1614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165231-C49F-4A56-9870-C4B7A9A521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266588-FFCB-49AA-A287-63369E0CFD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B8D464-1710-4260-A0AD-50C1923232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E45307-ECFA-4928-8261-45F6DA5D3B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4DDFD6-F71A-4EE2-B85C-C958BC82A3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4FD405-66FA-4DD9-ACC6-F682CA9441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0E8EE6-9BEB-466F-96F1-834804DE08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C9C5ED-4B41-4009-BB19-8B2CB9571E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C8519A-CEEC-4533-B185-193768FBB0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9AD4E0-AFB2-4339-A394-5029F026D7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913F8E-616B-4161-BC59-059FDEF6E2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DCE592-CCD3-4FB9-BBFA-15404F3D9F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BBD50D-389E-4474-906B-1841DE99F0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32EA13-A2C5-4AAF-8272-BAE5679C52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93125A-EBB7-46E3-AC17-70CF7265CB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09DC69-18AE-4223-9BFB-6AD18D3E5D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3C8000-598F-40E9-A1CE-B59AA7678C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E6ADDA-3191-4FF7-99E3-35BE128F63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A47DDB-8B8A-41F7-B54A-42C1F5B9C6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DAFD13-C146-4A3A-90CC-4C957A254B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40A68A-5DCC-489E-AF14-B0A39ADA5B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5AE491-281D-4CA5-9BEF-8F071A7331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63A714-E19B-421A-9E2A-1388830125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8E5AA9-3E4F-455E-A7C8-4F11F06864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4CF85E-DD62-46B5-8B71-CBD964EA4D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D8D1D6-321B-47B8-A656-9C51C3D2C6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45AA42-D46C-4FBD-AC45-5A1A02047D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165E70-86E0-4F09-84DE-25F26C12E7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A61D50-9003-4FC8-8AF1-A11A3843ED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D2A271-C288-4F8B-90F6-5ED5C3039F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E505D8-9906-449E-9C29-6061FC25B4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16A6B3-0C22-4D34-8E50-AE6B71D950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AC4091-0581-4998-8BEE-0C77546596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B331F1-95B3-434E-B850-52B4E16E47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B0367E-A84A-46A0-B7CF-4632237905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EB3991-3383-4437-96F2-14089D306A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465</xdr:row>
      <xdr:rowOff>0</xdr:rowOff>
    </xdr:from>
    <xdr:ext cx="142875" cy="114300"/>
    <xdr:sp macro="" textlink="">
      <xdr:nvSpPr>
        <xdr:cNvPr id="14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7EA238-9261-4AA5-8A21-DEFFA35878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45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465</xdr:row>
      <xdr:rowOff>0</xdr:rowOff>
    </xdr:from>
    <xdr:ext cx="142875" cy="114300"/>
    <xdr:sp macro="" textlink="">
      <xdr:nvSpPr>
        <xdr:cNvPr id="14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E06F81-5E73-4809-A893-37FA28129F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45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465</xdr:row>
      <xdr:rowOff>0</xdr:rowOff>
    </xdr:from>
    <xdr:ext cx="142875" cy="114300"/>
    <xdr:sp macro="" textlink="">
      <xdr:nvSpPr>
        <xdr:cNvPr id="14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943776-46B1-4B6F-8F31-F12D959E4A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45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465</xdr:row>
      <xdr:rowOff>0</xdr:rowOff>
    </xdr:from>
    <xdr:ext cx="142875" cy="114300"/>
    <xdr:sp macro="" textlink="">
      <xdr:nvSpPr>
        <xdr:cNvPr id="14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416F23-8F50-4E19-892E-DD3BB22F40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457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B39BD3-438A-4969-B3D2-31087B8DA4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4F366A-0DD8-48F6-A0E7-9FC38FD894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CFAB70-9330-4D49-9332-220356D5F6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7D3C73-9FEF-49F9-B67F-9772064BF7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79FD6D-2B0F-4CEC-BFAD-F5BBB63C57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9700F9-1777-4DEF-90FC-D1B2AF4879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023B43-A615-4584-A8B2-010257C130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75C168-392D-4AA6-BC27-C32704B4BF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41A61D-9D9C-41F2-8773-813BC3C041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BA001C-C13E-46D1-869E-B5168B1B75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D26F90-052B-4192-8855-C38E2BFB2D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CEB286-56DD-41D4-8B35-4283AF3063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517816-50C8-4931-BF37-5F7045A3CE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1E2EB1-763E-46D8-B0BE-0A9C1C33BE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0FF415-02FE-4F26-B3E5-DD3219FC8B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A6D3E5-6635-4498-ADF1-707DBC3A16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9F5578-FD04-47D5-B0B1-43F6CDB34A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4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C2ED3B-A0E8-4018-94C4-038BA4765A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79AF2D-32D1-433B-8CC9-FEF40A36EC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C9BEE3-8FDF-4375-82BD-9486C8053E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925E5B-172B-4BE5-A948-516073184C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B87EF9-56B3-46D6-8E61-1CA95B3136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E24ACC-CBCD-4DAC-B860-345E08D714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7FA7B6-FC84-41F3-8363-195636FD31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DFA452-58ED-4E29-8E46-2879724C16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4B3790-0550-4715-ACFA-134CF3DCEF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911C03-E825-4E6E-91AC-AB475F9EA5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EA2FF0-D89A-4D3D-A754-695BCA0DBA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538B95-0AF3-4029-B3B4-BF12AA49F4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B1F1AA-92A7-43EB-BD46-C45B51FE35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3024DE-FF6D-4DBE-8234-1D53A9EB29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A9537E-7E0A-4E6F-8346-1C7DF517BE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41DEC6-E1CC-441B-B60F-9E8F955E32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058F37-4686-4142-9157-09C8A740B7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82849A-F5DE-49F5-B139-54BAF9C2AD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26AEF0-8301-4DFB-B4C5-7BD0D66265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6B115A-A9B3-4A20-ABE0-B3F7AAB4BF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5BADA9-FD59-4C1E-BEBE-1B7F350ACC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F4A2F2-A252-441B-AB62-0F3663CDA2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FC9CBD-2507-4E60-A5D1-C89D7C0F19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70DFFF-FD06-4909-96A6-9E4A7C2929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C97A7A-A9CB-4508-94A3-69A6CBC0B6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992BF6-9118-4F02-9C5E-FD186525DE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9DB695-6686-4A08-A354-9A92EB17E7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3C0B9A-E5B0-4D5C-A6FE-9EDE2A9750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A12AD5-03BD-4A83-BDBA-122D377ADA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6FE7DB-B02B-4059-9243-88453B0657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1C422E-1A26-4E8C-B9D7-A1F63ECB16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7D678A-F334-428D-830D-B7F3254B64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C26E70-AB74-498B-B3FD-52E67806FF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435248-0A28-48CB-9C14-E173D1F480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1B6A72-7969-4A55-AB5F-803CFE7034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F440F2-68E3-407D-B123-EAAF643D05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2D246F-BBC3-42F1-AB3E-3291398A55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81796E-6017-4E6C-894E-6A1DC1EF8E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E50A07-96CE-48EE-9767-305E404D97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6E566A-4529-4392-83D1-5BA86E7BB3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869568-049C-469E-9900-A93989EB91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3B7784-98C0-465B-95AA-3174C6569E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F1B3D3-49DB-45A4-A60E-A1888EA1D9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3E6869-3DE8-4AE6-BDB3-B7A1EB4B3B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0F35FF-5C39-44CB-850F-0F33F37AFE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A3B872-BDE5-4755-AA30-67DE62BA6D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C5DD02-AC32-4BBA-BBF9-2A3596C5CD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0951A4-7523-4A7A-8DF7-274939EE37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8E6FD7-103F-4278-AEED-1BC79B9CD7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402B72-BA7A-433B-BAD0-49D628E307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F0738E-2B2A-4D05-BB6B-A08260169D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546EB0-898B-45C2-99F8-73DF96F87D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5A833C-F80D-45CA-97BF-81847A1CD5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84F8B5-D9E9-4BC2-9C23-F35FB94F19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EA2ABA-4F97-4D00-BD7A-9FAE7FDFBE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353B76-B06D-493D-A5F2-941C26D204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1E42C4-1F9B-4362-89F3-918B4F9BB0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1C051F-038E-4B37-99F0-AD530D3E4F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B40AAD-ED25-4877-8A6E-69F091D76A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C2F6D9-8FBA-4745-8C5C-BF1A6E3A79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D42F99-6B2E-4469-8E60-0F45A98BE6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1A7EBF-7D18-48B0-A8E6-A4E480D53A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ED1ED8-1490-4115-950D-61A4F6186B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1EF287-5C27-4F7B-9785-4AA720E2CA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248161-784B-4109-919E-AA883088D4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6C4BB0-4327-432E-B087-D055CE0102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994561-5CDE-4B50-BBC5-99E2784D59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3AB829-F614-47E0-BB95-1F0292D278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E99D0B-4D27-404F-8F09-5F2BE7F53A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964080-42FD-423C-A82A-99B04E3A0E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8EE071-C321-4CA2-86F6-417C93D5AE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D932EE-C1C3-4091-870A-A2528CB76E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9A79D1-FAED-40FB-A5E3-BA9E6894E6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A2FF14-4183-4EF3-838E-FA664BA465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9A7EF8-3D41-4B76-9F38-4126D04268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E3081D-A737-4EC1-9A8E-20CE5A4C3A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E36B7C-426D-4A23-B687-B90FD15A84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4380C3-C4B3-49F0-9D71-25206F6FAE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1CAFBA-E50F-46A9-85A2-BE74DC0B02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8FD02A-5668-42FA-98ED-53EF0D8C58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D0C6D4-4040-4AC9-82E9-DE117A5A5B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094971-BEB7-46A3-A030-4EFF8E439F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62B7AE-D675-4A7E-8024-FD0CEF900D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000B65-8DD6-4B0C-99F7-910F755248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F46CF1-F6F8-458D-8918-CE6F6892D4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557B83-5F77-49A1-8A01-74414D094D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3721C4-A24D-495C-AE2C-BBB1157A1D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C3F624-5A42-4DB4-B138-04E1A33656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AA51D3-5AFA-4768-A8D8-7898402285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F42F30-0108-4D6B-A2D5-881C226831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13CC3A-0D91-476A-8A04-CE3EF6099D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A97B00-439B-466D-B310-C987A40A67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A2DF8C-C809-4EE7-AA57-A018A956A6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2D2807-2B6B-4218-9064-D4F507F616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E8B7F8-271C-46C5-A43F-591D2E093B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A3050C-9532-4F16-9C4C-91DD28EDB6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5FD502-3353-4A13-B3DC-72111F5A12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ED8783-77B6-40B9-AC83-A68CAF1985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47EE3C-916A-4482-BF38-73C0E17971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7ECD90-D9E0-4D95-98B0-19CD3082B4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5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5627F5-0D5F-4482-839F-97231F77EA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8F3EC0-D181-42A7-B9E9-B23FDA8DEA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805D37-F0CD-47BB-84A7-AA4C45111B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5175B9-F360-4615-A57A-F4B0C25050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3544BE-C320-4419-B7D8-EC92FD5EF5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FE5E13-0CF9-4218-B140-0D3DE65D32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F87E76-68C2-4AAD-8AF4-E307D53E34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243474-7319-4705-BAB6-1ADF973EF1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0B0D2C-1D44-4139-8D3F-5C70C54E74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405E93-E871-44F1-B751-6BE1920D67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4E87D9-A4B6-4107-A103-72C7D94431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7EF490-E968-43FE-9DFD-AE0659D1A6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AA40E5-09E2-4DA6-8DE3-943DBB207C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EF92EF-DF92-4FF5-8FFA-39ADAB519F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B79823-B10C-46DA-9FE1-C649BED447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A071EC-EA4A-4FAB-B474-41B1E144DC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7FF466-634B-4D73-A173-9DF26CB358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12E0E1-8DBC-4CB7-A46B-B827F55CE2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16EBE8-3AE7-4832-ABA6-3B8CADF70D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E4ABC8-7C25-41C6-A9E5-9CA32ED271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4F4252-5141-4505-8006-3367D002C8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E8EF86-CD1D-4EC0-8CCD-76642BC4EA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0F37B6-66F1-4451-9D6F-F58ACC05E1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49AE1E-6B1D-424F-B8FE-F2ED7E13D6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A3A2B4-2B16-4507-9965-53CA7B2187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62B85D-5770-4CEC-9B74-44610F3B72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D77E58-6AEB-4F96-812B-54F3C895FC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D3B015-FD41-420C-80B1-6CB95CA403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C1058F-8B00-4848-B00B-1073417711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CE9C5A-06A7-479C-BBD5-53B1CC637C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19BD08-F95C-49DB-BD70-7AF2AA80B4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F5C515-C7D9-48C1-B954-32F4F544B4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B70E25-BBF0-4D28-B0B7-EC31D81276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BAE4A0-8698-4FBA-8C11-BE55D12258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0D4C7D-1A60-45BA-B8CE-B6217DBC0C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AB20DF-CEC4-4C8D-A114-1663516E3F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651904-0051-4D20-9207-BA31CCA729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B47AF6-F240-4E89-8588-7763A49C11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79C533-5125-46A1-943B-C002F9DC89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6C3F93-FA7F-4983-BF93-5236B193D0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302A95-7592-4532-A13C-D1D236B26A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2EF6BA-8BA2-458F-B975-6B77AD65D8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892C35-496A-4BF4-B1BF-F56F9F25B7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903FB8-A854-4963-B133-57A6E76E32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165FE5-4D79-49D2-98D9-26D0401994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55C066-C3DC-415E-B2C4-AD23FB7C5B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20A305-963F-487C-8373-0D2DFDFCAE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E63FC2-BC22-4508-8916-78477688A9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22777C-AADC-467D-96E7-B974783BA4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58F0D7-EBC7-4C7F-AE03-68866BD3F1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03A90F-D176-4C58-B79E-BC8EB1B74B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AD55CF-7CA3-4409-86D0-EBB5A3699B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D86988-9F4D-498D-A487-7D7EE8A248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F0BF4C-D849-486A-9D8C-616A74967D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CC4F81-4835-4E79-9886-41AC312CAC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0E5FDD-F39B-4F8C-8D50-8B5EF3B6F6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F2847F-2E26-4CD6-9621-95C30F5016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3C93CE-D9D1-4A1C-AA77-0638C42C44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6D304B-7ADB-4A2F-B8F0-D2A8EA6188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B4D7BF-B8C7-49FA-B2C7-5A44ED5699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D0775A-6948-4450-8131-5F4E6A1F73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D72318-A475-4B88-9BEC-46DBCC3DF7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64D7CA-F703-4462-8272-22367EDB0C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A6DBAB-C7E1-4749-8E25-C67236AA64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525ECF-6985-4A34-AC4B-1DD9BB2745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6C3887-3415-4311-A7D9-731F4F8BB6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83CB42-605D-4698-9E51-B790C7F052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472A9D-3A44-414A-8147-D54E47FFA7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3BBEB6-9749-4CA5-955C-7E06DAFB7B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9D9CD5-1E11-4DE4-87EF-DF92FC8975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9EFE25-A83A-4C16-BAD1-78151B4E55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9886B4-7E03-4F6A-B5E8-CB5D9A360D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D6330F-5399-45A0-B604-D308A30C1F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CBBEC0-B456-4BE3-9892-28423ED62C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55E34F-A1D4-4CC5-9DE1-097596BA96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FFB11C-80F8-40F8-9C03-723124D1C3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D72F4B-BA45-42E4-BA9B-A28FA6C03B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50844A-52F6-49EE-ABE7-17733A97EC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C8A6D9-0236-449A-BC0E-6CDD6290C5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64AEEA-9A3C-4087-9C5B-70BCA53B0E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407DCB-0FEF-48C8-A33E-D252EA9219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91CD5D-98A1-421F-8DD0-01911DECB1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C0C0BA-3904-4C76-A657-D89D079166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654810-D900-436E-9B66-205BCF4C3A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7830BB-8FB2-41CE-AEE3-8F11B51883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CC0394-4324-4622-BB1F-8FE7809505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4740B3-588A-43C2-A2BF-AF7FF014F5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16297C-0799-49B2-BA48-7561156E67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187F2F-4254-413B-9640-D3BED4BC0C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FABAA9-ABB1-4374-ACFB-73962610E9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CB6BDD-07AD-4598-92C9-55C612F7CE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D5810B-B06A-4B61-AB9D-A2135AE7EA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5B9843-A886-4AEB-AEF8-6D4F854A67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A1D90A-13EF-41EC-A37B-CB0726CA29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AF3662-380C-4087-A17E-CEBADC24B6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37BDDC-A797-4632-8A37-C72DD5E6BA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F1049B-6485-4C43-A04A-8F44B8B2CF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B0DF0A-4D3E-4497-9F9F-1C4ED2413B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6F4BBB-3576-411A-A368-6541FB4BB1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972662-3EDC-41B0-8DF0-32821D4D07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6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3F32CE-BF68-4A6C-9422-C5450E235D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5C50CB-E55D-46C4-8748-4770DF8EDF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087986-7AE1-444C-9651-9B43AB73FF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7756B0-E217-4126-A5B5-851B218294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CB3005-6F6C-4458-9DC1-F8D112B264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BB9F4B-313F-495A-A340-71EC272F41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ED8A82-188A-4178-9A15-719698F50D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5BC65C-C325-433F-AA66-BCFF9901EE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BF933A-8F4B-4E40-A1EE-C3895D7787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F93EA4-ECEC-47F6-80AD-59078E5C4F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00B4F0-A878-447C-ADF5-361A028087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AFA1F2-E84C-46BB-8E45-0D4F98F9BC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BDD842-05CA-4AC5-ACBF-B2C29F5DA8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D0C71E-BBEF-4911-9F14-C845C24BB7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AC3047-DD64-40ED-B017-716ACC5245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50DDC5-7604-4086-B286-A982D75C44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FA7103-693C-4F5C-8EF6-037C7B12B7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1FEF31-36EB-45C2-AEB7-B673AB5318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E52677-0E61-4A4C-B408-F1D61F8A5A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A62290-8982-4383-939C-F3E1BF1001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0B1DAB-85F8-47DF-BEFE-7A73269193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BCF2EF-0074-4F14-AADE-A10AA54A13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2B623E-C1F8-44B5-A404-B9A057BB37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4DA906-687B-45CC-ADC2-ACE3BC2829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D3A3F8-B3F0-4E0B-942D-B12C251C87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F2188A-5650-4342-BF59-B9442B82B4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0BB9D9-C679-4CE3-9DB4-E1E25344D1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C5A4DE-8194-4878-9E45-98C225F1DE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3F5B8D-D87E-489E-898E-E883474B60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CA0FFE-6E83-48F2-B981-89F1746E9B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52C1E2-6271-4C59-A4D4-C0ED52578B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CA266F-94B6-4A17-A838-A241E6B16A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1592C6-B0F2-4E96-87F9-71C729DC43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42B705-A577-41E7-865C-B29A1736D3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281202-CFD3-46FE-B474-E101D67EE3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F04D90-6FE8-4078-A15C-F1E0749665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A32062-9573-4C7A-8CCF-3861C021C4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94DB6B-B674-44EF-88B4-33FA076CD4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973398-1CDE-4032-86F8-7F4805038F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3542B9-B426-42AB-A6FB-DF4CFC7941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9D4E85-47B8-4710-A861-E6E437EBE0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FABC29-D686-4E2F-9E37-5639ADF5EC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6BBA38-9136-4F44-AF38-3E02B7E220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FB0B67-C880-43C8-81BA-4884939F7D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57059D-DCC4-40F2-818D-B7E34D73C5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FB83AA-3D29-4326-8B72-737623BC35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2DC530-C120-4F2E-8B95-F5AF80644C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453</xdr:row>
      <xdr:rowOff>0</xdr:rowOff>
    </xdr:from>
    <xdr:ext cx="142875" cy="114300"/>
    <xdr:sp macro="" textlink="">
      <xdr:nvSpPr>
        <xdr:cNvPr id="17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745E4F-B639-4C18-B718-EE5D0140B8F9}"/>
            </a:ext>
          </a:extLst>
        </xdr:cNvPr>
        <xdr:cNvSpPr>
          <a:spLocks noChangeAspect="1" noChangeArrowheads="1"/>
        </xdr:cNvSpPr>
      </xdr:nvSpPr>
      <xdr:spPr bwMode="auto">
        <a:xfrm>
          <a:off x="5876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AC9FC2-EC62-46EA-BD22-D172672285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4A9313-6DF8-42E8-9ED3-5C99D5547D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15013D-1F6B-4241-BD3E-FDA269C0A9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ADD085-A301-4A4B-A588-8486A6BD37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48BEF3-4227-46A4-9857-66D2491A35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FC57EC-65D6-4F6F-839F-4C68D5B8D9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D3D56E-20BE-4B61-A855-F23C28F56D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6F752F-797F-4C80-B582-C84F14E68F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461</xdr:row>
      <xdr:rowOff>0</xdr:rowOff>
    </xdr:from>
    <xdr:ext cx="142875" cy="114300"/>
    <xdr:sp macro="" textlink="">
      <xdr:nvSpPr>
        <xdr:cNvPr id="17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10CD15-FA28-4998-B4EB-327F44DBF7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4809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461</xdr:row>
      <xdr:rowOff>0</xdr:rowOff>
    </xdr:from>
    <xdr:ext cx="142875" cy="114300"/>
    <xdr:sp macro="" textlink="">
      <xdr:nvSpPr>
        <xdr:cNvPr id="17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D792D4-D443-4E55-A342-3DCE1DCA93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4809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47F0AE-E731-457F-9ED2-93FA068C9A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431996-9A39-404A-8408-88D774F0D1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F5C4FE-1FA6-4B10-8A73-6F84D73EA8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453</xdr:row>
      <xdr:rowOff>0</xdr:rowOff>
    </xdr:from>
    <xdr:ext cx="142875" cy="114300"/>
    <xdr:sp macro="" textlink="">
      <xdr:nvSpPr>
        <xdr:cNvPr id="17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3F2037-ABAF-4EB1-AA3E-6F837C6AC1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35139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B729F0-4C68-4A4E-A204-3ECD78009D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6DBA05-AC30-4A5D-8649-5AC26545AA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364DAB-4BC3-4653-B30B-E8B729B3B2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8F5240-72B4-48B5-9AD4-74E9AA20E4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471</xdr:row>
      <xdr:rowOff>0</xdr:rowOff>
    </xdr:from>
    <xdr:ext cx="142875" cy="114300"/>
    <xdr:sp macro="" textlink="">
      <xdr:nvSpPr>
        <xdr:cNvPr id="17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72DADD-943D-405D-A29D-3829095F09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64286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308F71-6485-4F49-9223-57451D36D3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C10EFE-A24C-49A5-8E7B-A9B21A7121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2C8FB1-1D97-4BB7-81AA-6947C7DDCE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BF1859-DE18-4DE9-99BB-A8A9728F71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F9DFD1-5602-4387-984A-4E015A1BA9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DC9C38-E894-4A65-860B-415C5E5418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12C565-A0A1-4C97-BEDC-909F1EA112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16D22A-0DBF-4B0A-9C4E-7A984CE86B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889114-F044-43A7-981B-AD9B68A8A8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42F877-8DFF-49BC-8E54-3AC8E56BC2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0F1048-0197-4ADE-870D-AB26E0286E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F113D4-4728-46B9-8FF8-5B58203FB8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CCC1BD-A696-45AA-A61D-3A13AD0586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C42CE2-E76E-42F7-90EA-536F30CFE8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264106-0728-404E-B270-8670CCF55F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D87666-784A-4CE5-B72B-AC250BB644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15D070-4CE0-4019-A51E-D1A95D9153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BC4C35-CBF0-4140-A3FA-EA29492071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79092E-C2A8-4E16-9C6F-1436DE08BA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5F2020-ADC2-4287-81A9-BA648E8F3A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192617-5129-47C8-8C79-5A63883234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BA8200-C200-40E2-BB20-A4DE4CAE1E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548B05-1FDF-431F-AED6-469B3BE1A1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840A5B-52B7-45AD-A022-EBF0ADC874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E36F5D-3DFE-4010-BAB6-4F4B686268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468B19-3C5D-462A-93DD-6A4DCDFCAD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1B50F4-03AF-4F06-B91A-AA1FEF394F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A37D26-68C4-4043-A2A2-E15E13BF1C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E9800B-DF6E-4352-A68D-513BAB37ED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D37FF6-F845-41B8-AC59-35ADD90E4D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24D1F8-6079-415E-BB14-A712358876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711ADB-AE33-445E-9BFF-0206A0BDB7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566F98-143C-4073-8A17-8EC8B2ACA1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7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6C6928-074F-4925-882B-0FAF0A3DD8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62DB34-1F7F-4D21-9EB7-0FC5D8E8BB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33A9BF-4DA8-4B5D-888B-2817CEB9C4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85C296-21E3-4485-9B15-E2740F08E6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D76F36-FA9E-4EDC-8E1A-E62F4AEF16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606F82-39BA-46CD-9663-E6E951C570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EA7673-1F21-463F-8D00-173D1DAE9B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527F6F-1548-4F4A-A611-3629F12A64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8BB806-5897-450F-B5EB-ABBD2B93B1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DF789F-281B-4D29-A659-D056633234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3404D9-2416-4361-B566-B97C3ECFCB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E2C607-F3DF-44C8-9582-534A6125F5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4615E0-5C46-49B1-BBF5-7D90CAA317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5432F2-D3F9-4AE1-9960-9CB9F6F874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CA3A16-7481-45F0-830F-27E7FAB74D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75CA5B-C2AE-4497-BB3E-172EBBB714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42443A-B077-47C3-9AED-DC016B34E6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AEB9D5-BC3E-4ACC-B7C0-E646020977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5869DB-F1BC-49FE-9AD9-CA18181048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ADF04A-BB7C-4D34-87FF-68C6C95865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D3D7C7-40F0-45D5-A705-11E7D518ED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2D6539-7495-470E-94EE-6CE78A7E66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59E4D7-5F6A-41B0-8A02-EF9E7268B0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D547C0-ED21-4868-9885-65E8756C95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23BD38-354B-467A-8455-A8BA6F8065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DD4B49-7588-4F7F-9B5C-3B003E4CA9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44FB26-27A3-4B39-9CDA-694F965BD0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DCA623-A4E7-408A-909F-41606D9EC0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C13F89-CAC3-433A-B41E-D992E1F032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8BDE1F-F6B3-4D73-9E5D-2472908899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F7B85B-8B39-4934-9A9D-5802F76976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6B5536-667E-42AB-A860-C90B0949FF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6BA786-7B9A-4981-845B-4D74BE41A1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B20317-0054-4298-90A6-C66E71D6CC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7DFAF7-1B20-4EA7-8C3D-ED57A50341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8135F9-0F12-4F64-978E-67FA04D506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ABE666-20B2-4EF8-A6A0-0770C15DDD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6828D1-F2AE-4837-8251-B5885BA70E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293A6A-A490-409A-A52E-B8F87A23A6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07F3B2-7265-43E2-9940-1D42AE82F5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2B1240-81BA-44DD-8FD1-6C05135DAB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1390AD-D571-43E5-8625-33965B2A9B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D13F66-0E75-4503-BD9A-E2E0C3BF28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14A64C-88D1-48D5-ADA2-6175033D62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1269B8-7DCB-4519-9E95-CBD3429F2E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63DEEF-48CB-499B-93DF-EDF247DCDA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BCF79D-F3D3-4F45-9B23-FC359701F6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898CBD-A87B-4CF5-AAE5-F9592C8D03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FEC1CC-4BAF-4056-8D6E-E0C3BBCE01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EC906D-9ED2-4D9C-8151-039E87D743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25A3E6-962D-4BD2-BF04-0D59BAAE50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449788-25B0-4B61-BE56-E09075EA07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D0774C-36A7-4C2B-B89A-5E69BFAF1F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CD3FCA-7D29-46E7-AB73-2C29DF820C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889B42-527D-4BB5-A3ED-1AAE08629C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4ABF2B-97F0-41E8-B1B7-381FC96E5D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2AB227-A3EC-4322-848F-955D427AA2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1260FD-53B3-4924-8B8B-27BBB874D4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2D2505-9A35-43C8-9D1D-E6A6192E26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0D8780-737D-4B0E-A767-9F000E7AE7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63CE68-F2E2-4B70-B3F7-60F6BD245B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14940E-BD60-461A-A609-E1619EAEA1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AC7E51-4994-4A15-8ECC-3F5837E701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5EEBF4-0E25-4740-9A35-13E9A13B88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57C763-5EBA-4F1E-9794-17AD9CA97D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46CFE6-1F0C-4FF7-907C-EB6A5D369D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26BE06-F13D-41A8-8172-84C8C16282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E2EFDF-BF4F-4B42-9217-723F922D85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7A4356-2B94-4843-A418-13ED9D29B6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6CC81C-54BC-45FB-ADAA-271611ED20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BA95CD-82CD-49EA-A334-FDE8F15615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D053FB-92F5-425D-BC8C-076823B315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4315F8-4450-4C6E-A6C1-1477CB69B7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1F0FFA-4C93-4281-B0AF-71537E2928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89C54A-5BFC-4886-86F1-8446A4C930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BA8098-C54E-4E63-A0AC-CB294CBD44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41734D-637E-4510-81E1-4A381F4AAB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6CC908-9781-42E8-A177-3DE9C8FDB9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3BFFBC-54E9-4002-BBC3-7C1FC05622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586687-1E37-4983-B333-0D494050E3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4C3E4C-2ADC-4CC2-92C4-9AFEC96A91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78AF92-AFA9-4FBA-8645-4676F22735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6C2094-6DD3-43D6-A582-9F45110E4B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8B8AC8-9FB1-42FC-8EA9-CBA7911D99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D6D223-B0AC-4FA0-B3A6-91436B6D11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E6BADC-2A17-40BF-8973-C1DD0C68C1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95708E-D581-48CE-8237-0018D932A7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27BF2E-C5E9-45BF-9C74-91A24E2975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D1F74B-95E1-40AB-B053-9DDD9B9B6E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39723C-85BD-472A-8B2A-196229D742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7E0722-D964-48E2-95AA-55C5E166DC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F14434-54D1-4BF3-AE71-7E73E3D630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02D30A-136E-4C02-88EC-A1492D7231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9EBB35-8B7B-461A-9C68-27BA8681F3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39B59F-2A7E-4132-85D0-60ED218EE8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8ADF92-E29B-49EA-BF3D-2A6CA6A1C7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8A1A32-CB22-44BA-B6EC-C1B0B10880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B7B386-4EBC-45E8-9DAA-A2B583EF36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7E182C-1EFA-432A-8070-CA4B31EC04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7FE8FF-F15A-4339-9FFF-FF4A55B213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8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53CDA0-2800-4C93-AC85-1A0A253384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2729BA-8272-4E95-9BD9-CC5C5E9CC2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7FAB58-5798-42D1-9505-B95EF7E4D3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0EA63A-9103-49C8-BCEC-CDEBD20F9F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285D49-EF96-431E-AC88-D72E6AB5A3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72A3B1-7AB5-4A67-AD25-4028F31531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999C59-5BF7-4654-AA7A-322CB0609F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534BF4-148F-49E3-955D-6546CAB7ED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724E81-2C66-40FD-9D54-7B2522BC0B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C914C5-CA32-438A-9C15-9A6C240944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719E49-939E-4D66-954B-415B41B445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AA6B3C-36EC-4699-9E52-0D11B5AE33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E8AC24-FC50-4548-B7B4-EEAA92FA78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6C6147-65E7-48B2-9F07-D5BAADEC7C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85C419-EC8B-4D53-8B0F-8CF3AF3863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CB541A-21A4-4288-A83F-0DAB7F8E68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7AF0BC-692C-41DE-B087-D5D303DF76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70285B-A416-40A8-B81C-D9A5F6126B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1C2BF4-A9CF-484E-AB04-6E1984562D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273DA9-C540-4C6B-B71A-603843AF53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33B6E1-0F3A-40CA-859C-D18EBA5DCB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2B6D4D-87C4-4616-9D05-EC6F63ABA0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FAA169-518D-4B35-B464-398A5DF08B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778B6D-6429-47A7-95ED-3BA8284751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9D968A-A8F3-4714-A329-7EA8C2D3DB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BE089E-3249-4A0F-A3F4-EE42143A16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CBDDC1-0F90-4228-8362-BDEE0AD698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E0BE3D-5742-4D44-87CB-D55DEF6561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3CACB8-F98B-4473-BF6E-4413123D76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B5C816-FF40-46E0-A631-062CB73765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F06801-86A3-4DC2-8667-446B11A6B1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40E84D-57CB-4F30-A512-E19DD434EA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5DDFDC-3D19-4EB6-AB09-D6AFF79E59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9C8542-2949-4AB7-BA83-2BBAA1940F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1FE56D-151B-48FC-9BA5-B8E04C3EBD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12DE96-6A11-44F2-BC53-E6A2A53519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89AB98-70F1-40B8-96AE-BBDFD88F13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517B5D-D836-4A75-B297-4966D3AC84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8073A1-D94E-45F9-8C9B-8DD5037932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77BA23-CB9E-468B-8E00-F06CB9415F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6E4046-55AA-4529-90E1-CED44EC21A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88A61E-4388-43C5-A8AD-94DCFD0514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66DC5D-5664-4DC0-BE45-0F4C405700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5D95F5-3A52-4DC7-8C8A-9D4B79B5D1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6AF4B4-A4D7-4A24-A200-B716A8D8F6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ADE510-0CBC-47CB-8EF1-F335E4C090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103FB0-B724-4912-972C-73178CEDB1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5A3A58-46BD-47B0-A051-C3FD394076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1FF423-FB96-4CDD-8E75-EB9054BF94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68F2DD-4FE1-4164-9DDF-486F2919D3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0D620D-0E34-426A-B07D-AF6F182AAC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C3158A-2787-43AB-8381-8623967EDE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65059F-4F4C-40CF-AEC3-3F2AFD16DA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F99E88-A884-4287-810F-F8A7866ADE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DA2109-0118-4E27-B0FA-1775F06677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A1EB04-346C-4456-A3DB-71A4C93AAC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BA9A34-79E1-4344-ABF3-237E6774E0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08F1F8-5166-4CE9-A811-FD540F7765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A65830-32A0-40FB-8704-A0AF8603E9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028491-D584-40AD-BC8C-8F9CF71CE4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AFD057-8394-4FEC-919E-CF013FC8AE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8D7718-32A0-4E55-B2BA-391F9A6CE1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E62BC8-F6AD-4A66-995D-945302E865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0CD536-8A20-4F93-AC21-F7CE699162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F363A8-DEC6-443A-8FEA-C44547D0E8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F1ED1A-5CD4-4CF5-B3DD-73EC0F0168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1E9116-75DF-489E-8A04-4E2223905C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EF97C3-4FEE-4C24-A35D-E70611B1C3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D0F802-6AA5-4D25-8ECD-53F63391C3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C5E256-1686-4347-9D7C-EBA8655D27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F08876-7E6C-4A1F-B6E3-5376F68C9D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52721B-C2E0-4F48-9AD9-F3B2D475C0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118C4A-D802-4811-AD07-71277E10D1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528F85-57B3-433B-8A4B-47055CD053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E85FC9-13A8-409A-9EDE-595759F310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9CB828-72FC-43B3-9506-46F417D615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D109DB-BA84-4654-9CC0-10F81DF1E1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D1AAE8-5F7D-4A02-A4AC-BACD564382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2EBE50-4E73-42BA-8BB2-960D261D0B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6E8E84-FC5A-4E88-BD7B-160E3169F5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6E8A2F-E08E-41D8-91D3-59690CABA3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736042-346F-4FEE-BD1E-74439B7AA1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2D766D-B981-435C-B450-6E7618488E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A1F2E5-06FB-4365-8207-984A972A8B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ECEB06-E23D-42B9-825D-887841BC02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530282-D3C6-410F-8C26-D44004D334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FD3E71-6060-4F3D-98A2-BD4942184A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A827AE-4125-435B-806E-B30720B0D3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58AECA-1346-437E-B094-DFC3A9F7F3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4A66E6-8AFB-44A1-A956-401A03792B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84E3FC-C68F-459A-8A1D-5B1E602416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FBB1B0-761F-41EC-B836-2C9938CCFC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D4D866-FA40-4DE2-B6F0-767B375C5D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32547A-CC5D-4A38-8926-8B848BCDD8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FF9AE5-4823-4515-B76C-2E2CD8EEFE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22646F-9D99-461F-AAE5-2B6A80440C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FA132C-9580-4984-BC09-5399273727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61BA1F-4CC4-48F7-ACC8-1F4EDA5B66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EC87B2-D802-4935-9876-093A144049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D91F61-F031-4123-AB1B-047417D35B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19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305DEA-BECE-4616-8597-46855679D7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2FB716-C6CA-4050-AA95-2ECA8B89DD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BFD3E4-E7CB-48C5-A733-F0073C2787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1EF112-23EB-4C98-8207-B0EE562A17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B9598C-276E-4DEA-B714-8D2DB8960C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50EAEA-098D-454E-B535-9BF8435CC0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EBA801-ADCB-4BC9-B70E-6505BA6DDA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F17221-6537-4B8B-B838-2010A4C0F6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566442-75CB-4CA9-BED2-163CDE486B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03EDD2-FA7F-460C-BB48-A8E17CDDD5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FF147E-DC6E-4815-929D-4211494346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42978A-0736-46AE-A00F-428B112F15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F07E0D-F5C1-48A3-8FBC-B44011077A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8CEEE6-A7F5-49A8-AA14-F160F261E2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5701F8-A737-4CB7-BE74-D7B17760F4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0570A4-37DC-4710-A611-105FE59A99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C37BDC-752A-4560-9FF1-10FC972290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D82232-14CA-448B-9403-7E0E5A24E8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36A46A-C610-494D-A780-93EF2396E2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D5A5F9-C054-4E8B-92BE-28D2ACE4EC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6924D9-3D92-4940-B365-862D97AB33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F91C73-9CCE-4DF3-8E72-D760AB4A35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A4CF9B-29F2-493E-8E64-978426A597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3D75D2-B29A-4733-9D07-C037505236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1DBBD0-BAEE-42A9-9407-79A59BFA1F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DCABC0-09BB-45E4-8FA9-D27527CC09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33ACF5-E5C1-4AAE-9318-33A0B4F2C5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A3A9ED-0731-47C5-A581-5C4B17D455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39B3CC-3434-40CB-82D3-ABB630CA1D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80C57E-3C67-4EA1-8F59-2F8FBE859B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C8B8A2-0C30-46A8-89FB-8CD1650234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F624DD-8E57-47FB-8C36-8AB7A78A1C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0DA317-111C-40B0-974E-81D1507131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889413-C739-4057-801A-8C0F64DDEF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EE974B-D2E4-478E-9E7F-14F18C0F35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3F8A02-8273-4359-A2E1-470C23E4FA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5D19CC-9E6E-4228-84D1-FF5349C16E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57A29F-8AE9-42D3-8158-D6554FBACF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0022BC-FB0E-4B8E-BD0A-2C1C02EE1E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E244D8-55A5-4328-B5B7-61B452E8F3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85D574-163E-4F10-A380-D35AC44F94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D6A958-2831-40B3-A56F-AB580806FA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91852D-A33A-4768-8024-0AE5C3280F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582CDC-BE0A-469E-ACB7-E7573C7BFF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38C8C7-3386-4873-AAA3-16D170100F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9DF105-CBAA-4957-A425-B70588F6D9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80CF21-724C-4E10-8E40-58A5E5BB0C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AEC7DD-C37F-40E9-A45E-4142D87E1B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83B2F4-5973-4E37-8245-B5861411EB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307D7B-7860-4CA4-A41D-87B93D95A7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E3F4EC-A6A6-415E-8A52-902707EB01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025238-FAD6-466D-AE8F-23D0AC9843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3AFEB8-C481-49D4-AE48-3D7BFE5301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6DF988-796A-41B2-942C-D14DBC8AE3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18DCE6-20E4-487F-9E17-FF5F2CCD1A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72F57E-F470-4099-8D2D-69C085D9BA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593594-1160-4DEC-BC23-51E7F68D20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07CF52-1B5F-4A71-A6C6-A01F730AF0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75369B-C84F-4078-9C6E-8CFCEF7002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A6386C-AB91-495B-B492-18E66180C8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AE853E-16D1-4ADC-8429-59A4B65D65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45FE0D-2012-4069-A554-A6F93CD4BC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197E9D-AEEB-41A4-B292-B1C94F1F8D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8B7BEC-76C3-44D6-895A-87B9D8B8D5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0466D6-514A-48C1-8C30-2E769E854B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676373-1A0B-4D15-B54F-D51F45DE36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CD7312-9796-42A0-98D5-6B5034354C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19E400-3EBB-4E56-BCF1-A4AB598CBB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40D362-3FC8-4F3E-BE06-59B0DC5A2D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61D468-565E-43C5-BAA0-FC86CAA5A3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10DF64-0ED4-4C82-828A-CED2081AC3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5FDB19-05D8-4F5C-9381-8A8306B198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FCFE6C-51BE-4F74-B18E-1081DB53C2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03ED41-E07B-4244-8F01-F77DD4CFA6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4924EE-A6CE-4EB4-8C74-2BE735E7FB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08DF38-5EE7-4E29-9C0C-926457763D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412F71-41C3-4AD8-8954-B7DC70AFD7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298FAA-E280-4814-9332-F6CEAB8946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0522D3-AA76-4C1C-855E-520636B863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7F14E2-861F-484C-B5EF-DCD495D05A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E6BBA6-CB32-4A73-B08E-E46269B3CF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C71FA8-1E57-44C8-959D-471B564103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288F9D-AF88-4379-9F7C-5F5FE7F9F3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83282A-D6C1-4D76-8B9C-A138B8303A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695F34-B88D-4B01-A698-AC67888C17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4739BF-4568-4FFD-9248-601D2A8755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170049-F525-4697-B180-9118E8F064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19CF1E-B08E-46DD-A9CC-DB6076108D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9C6A0B-E286-4F5D-99C9-9249BB1CDD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843E4C-6F3C-4552-B967-D0BB42BB52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FCF554-7607-415E-A880-065B97D7BB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0B5D1C-1BF6-45E2-BA3F-3E01A21B0A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F0962A-6536-49FD-9FBD-B26FA6EF65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DD5A99-7952-4B0C-AFE3-5383E72B38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47040C-9CD1-487D-A74E-F06445280F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84D7AF-1F8C-4B26-96D4-4811CA61FC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34C229-BB60-4A81-BA04-8980CE2D3C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A5C07E-3BF4-4BD2-A111-385257908A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323409-97DD-4937-B460-379C4F8217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D7F9C6-5C6C-43D9-B1B3-19E1894F96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0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F07216-5DE7-4907-AAAB-B8FCFB8F0E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A7288D-641E-4B9F-883F-8D84F7CE36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436736-834E-4344-8060-608EC01F72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A7D075-6615-444F-8BF8-2A3FF82E0D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BF6AF7-FC75-4336-B2FF-DA3F2EC0CC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9F73DB-4A3B-4044-B9DE-D233F024CE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69D0E8-3817-429F-8111-7B071784C0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F88BAE-86A6-4A48-B34C-CAE7727333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235CEC-BA63-4CFA-AF4D-C547986B63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5CE312-0582-48AF-B7BD-B3594AD3DF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B9DFAF-1280-4C3D-BF70-76C113E80A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E4387B-1C1D-4EDD-9709-D8F4FE2C4B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5785DB-D818-44D3-81F6-B52A50A611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D99F05-26DC-4960-A67A-CB5B4A561E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014BDA-8A66-4725-ABEF-CD129E09B8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F191CB-1EE9-431A-8C09-D1A33F12E3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6A5046-10BE-47B7-8E4C-5A3018329E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029B43-A848-48A0-A62D-8D46E9AC97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9A0B84-0315-4728-B0A2-1D6A40A045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713FA9-435C-46A6-B7F2-BCADC54034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CC3248-CB92-4E7F-B922-2163A7CFBE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A47AEA-85E7-45AD-93AD-D545E2DE7B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732B83-4B94-470F-A460-81FF2E3582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AACEE4-3993-4E7B-8417-F1734935FE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E3E8EF-E603-4FB2-8C51-951CED47A7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C7F6C1-7064-4F59-8009-346D361FFE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64925A-B25D-4C25-9693-673B587818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52301F-C175-4E11-97F1-1FFFE32AE5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0463B5-38B5-4A32-A3CA-05A6420C47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848AA0-EC3D-45A6-A09D-1365B27F3D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786EF5-4D61-49A0-BA66-70A6EF9CFF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632527-C3C9-4F57-9D05-B2213D9671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28A816-C42E-4375-AEE8-6AC14D044C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8C57FE-7A83-416B-A0AC-E7E4F378CA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EB3175-0550-47D1-84C1-B59EFB8004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F6B5F1-C6F1-46FE-B4CE-5461E7A2D0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71F811-DD25-41CB-B8FD-7E14385986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EAA013-84DB-4BAB-9958-B8665A1EAA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A7C0EE-667D-452C-868A-3632C29795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2B9685-8E27-4D7A-A909-C5A24489C1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0C098E-4681-4B45-9E6C-7B50BFADAB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4EED88-C63C-4283-A972-BA8DD93B48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F7BFEE-3467-4C10-83C0-337052F48E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D66BC0-AE09-4AB1-A0BB-E4D115AAB0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A3C50B-69B4-4BD6-852C-0438E81B61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7E5C67-764B-41EF-A9DF-51C74E74D4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887CD1-6BD1-4CCA-89D7-21B1E220B8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DD3DF6-8A92-4889-B5F3-571849C802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6D9637-0C54-498D-ADE3-E6711CD2D0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B0AD44-B425-48D9-A45E-7763624778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95B043-EE0E-44F0-9CA1-CDF9E0467A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B44CD4-B13A-4DD3-AA3C-1A98C1D142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CC1B71-B1F3-419B-BE0C-9EBF9B5E25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69C2BC-9698-43A0-943E-8C606B503B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9759F8-A2C9-4FA6-98E5-03F3F1E431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DAB78B-DE0F-4F1E-B186-7D034A4DB7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5AE428-554A-49C1-B71B-15A035279E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D7E34D-6D25-4B3F-855D-90DE9F1354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C5E3A1-F4EE-4B84-ACC7-5BAD5FE2FF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70EC98-4F10-4620-A2C2-16F5EC5CDA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C1369F-A37A-4C4A-AF5C-332C0C99E5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6E33A4-DD39-4C76-8C1A-2469E397C2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AC9F72-FCBC-4F09-A7C7-E95208CCF5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97CB6C-EC05-498F-B0FC-47C5895181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D35B7F-5101-4B5E-94E1-20B3C18218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1F5B8F-0806-45E8-90CD-EFF1FA79F0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265F5F-E46F-4C36-BAC6-65B19DEE8A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CCA195-903E-4B77-B414-E04E28128A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5B12D6-9EAF-4901-99D5-500DE681F9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F20960-C6C8-4546-AF46-C90BFAF124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3C18AB-E4DB-4584-8F59-B7047DDF82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29C9D6-3B8D-4019-A362-AA2197C9F2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3767DB-8CFC-46CB-ADB3-A0F1BC018E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212D64-E3AE-40F6-89CC-12E2509C2B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B232F1-B109-4908-AA48-4B572E9BED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B492E1-ED1D-4704-9319-85AA89425A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468</xdr:row>
      <xdr:rowOff>0</xdr:rowOff>
    </xdr:from>
    <xdr:ext cx="142875" cy="114300"/>
    <xdr:sp macro="" textlink="">
      <xdr:nvSpPr>
        <xdr:cNvPr id="21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122F48-8253-4BEE-AD2C-186EF56DAC34}"/>
            </a:ext>
          </a:extLst>
        </xdr:cNvPr>
        <xdr:cNvSpPr>
          <a:spLocks noChangeAspect="1" noChangeArrowheads="1"/>
        </xdr:cNvSpPr>
      </xdr:nvSpPr>
      <xdr:spPr bwMode="auto">
        <a:xfrm>
          <a:off x="5876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0CF61F-188C-498F-B19C-D4BFC0B185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9FAB2B-3E6A-4A31-B211-4529D99AE2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6E9DAC-89EB-42FA-849D-019307F19E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2BC32E-5ECE-4917-9346-E6AFAA2637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E91756-C1A3-4EFF-9148-C0582E355A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006E05-C470-49AA-B215-72D1388A64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466699-D5C0-4486-BD46-4CC401146A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035995-9B15-4C1F-AB62-551A6C402D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470</xdr:row>
      <xdr:rowOff>0</xdr:rowOff>
    </xdr:from>
    <xdr:ext cx="142875" cy="114300"/>
    <xdr:sp macro="" textlink="">
      <xdr:nvSpPr>
        <xdr:cNvPr id="21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17E824-8823-45B2-B3B5-27BCB180F1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62666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472</xdr:row>
      <xdr:rowOff>0</xdr:rowOff>
    </xdr:from>
    <xdr:ext cx="142875" cy="114300"/>
    <xdr:sp macro="" textlink="">
      <xdr:nvSpPr>
        <xdr:cNvPr id="21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D9ECF1-F128-44D2-9E52-9250332E89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65905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475</xdr:row>
      <xdr:rowOff>0</xdr:rowOff>
    </xdr:from>
    <xdr:ext cx="142875" cy="114300"/>
    <xdr:sp macro="" textlink="">
      <xdr:nvSpPr>
        <xdr:cNvPr id="21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7C083C-8D64-4C8F-A3C8-3FFEF0BB60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0763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7E54FD-5E12-4CEB-91E1-8E60EBDEE9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7F215E-D327-46BA-A2FD-98598BEB28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C60EFF-9F9E-42E6-A2FA-424487A1C8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C95D0B-45E8-492A-A8BA-B1D3547C33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E13E16-7C2B-48C5-BEE2-3626EBDB12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468</xdr:row>
      <xdr:rowOff>0</xdr:rowOff>
    </xdr:from>
    <xdr:ext cx="142875" cy="114300"/>
    <xdr:sp macro="" textlink="">
      <xdr:nvSpPr>
        <xdr:cNvPr id="21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AA5925-5C45-4A17-9B0A-7DA19914A8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5942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1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6CEFBD-7ADB-4D38-81B2-5CC54BA255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1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C6C756-1BEE-4A93-85C2-C42A8CE60D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1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2C84F6-EA58-4942-9E1D-C38ADDB1EE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1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62559B-2A9F-4E47-B874-98B6466F14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1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2A3C40-398E-468D-BD1D-E8B1FAA104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1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D476EB-7209-4117-ABA3-7D1C239937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1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6FD95C-D66C-4829-BFC4-2395A7AA25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C64BE5-0C65-49E1-A508-E798443615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7F4BBD-712B-4BF0-940E-2EC8C71807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39BD7B-CA4D-4AB9-B5C1-745FEDA824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C69E18-E433-405A-9A27-9EAAF8AD1F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1916B5-71C4-41C9-A30F-D13CBF2C86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CE8668-51F2-4342-859D-10E9284308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BF907A-1F9F-45CB-9F86-893A90C0CA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025AE7-15DD-4BE0-A857-F7DE7DDC76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F245B3-8FDF-4FA1-A8B0-F7D5B9138E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AD8B69-B48A-48CA-A642-51CBF602D8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13D163-463B-4F32-8278-3D020FDDAB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2EFA8A-2C81-407B-B45B-44579A6AEE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73E422-E549-4D91-B664-BDDB3E9A66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77AED1-EADC-4DDC-A5C8-5074C6500E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6F8C50-2B84-446F-B7A5-DDB9E429C6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7D684B-780C-4CF3-857E-C942849365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8B46CE-CFED-4A28-9737-BDE10B2FDD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9DCE8F-3381-4512-A8A5-8A0168D6AB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95BA37-F6AD-4FE8-9948-B6BBA790CF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B064FF-C409-4692-A983-80ECDB9E26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F3CD43-52ED-4AFA-B00D-F29AAE958A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BF868A-F988-4E74-9B10-7319FF15FD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9D90FB-FA31-4B98-AD1F-914AA44738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2F5DD1-3711-447F-BF98-131AE2BE79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470ED0-22B2-4BCD-A708-F659A0A62B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42BF15-E0C1-4D77-B818-FF090C9F91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78B1C4-DC44-4F34-9403-46C5CDB45B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D8B547-73D5-47A7-8149-D25CBAD4CD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0CE3F2-4925-43B1-939D-267B85DEAB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730EE7-A4D1-404B-8B2B-C3D6E079CC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048297-1FB5-42E3-9208-72D4DA8B3B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E53044-34B3-45EB-9A0C-4F86C45824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09FF1D-22B2-461E-82EF-97217BDAB9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0D3E86-D2E7-4B6F-A9CC-1D8C36AFB0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C51F92-A45C-4999-BC8B-F8BE6EE1BE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B71737-3657-4363-BF66-CC9529BF4F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B7C061-1556-4D19-B2A7-F577FE36ED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C553A2-278B-4069-9FB3-F439802119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55664D-FE74-4E5A-AE7E-5B8FB7802E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787A84-1BC2-4BE1-8243-AC9426469A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2F29FF-3F33-40F8-9A15-D3B2E179F1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476BCA-D6AF-4F8B-ABF9-0F4E36279B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69F6C3-4B73-433A-885D-E02E7167B3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1B72A4-4BA0-4CA2-BE24-EE692A934D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396DE6-6BD0-4902-8A0C-A024AC4840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0DC665-69AB-4B5C-BC77-CD8ECEA4B4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4BD6B3-9D8E-4BE9-98CA-1E32ABA9A6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776AD4-59C8-49C7-BF21-B2A42311A0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991AAC-B901-4924-9C3B-B970E2F99E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4C78FC-189E-4090-8918-69FA4752AF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6C05AD-269A-48EF-88E6-9EF38B2DE1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E5B213-2EC4-476D-AE27-AED91E10CF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DE414F-41E5-4A9E-AF3C-A594A44533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428BF2-45FD-4E7A-857F-EC62F35DB6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954914-F05D-4724-AE7E-261BD692CE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39AB1A-9567-4C46-87F4-2961D843C6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A673C0-14AD-4ABC-9DCF-0B3119A2F6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297D3A-8048-442B-952D-48981A71C8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83F3DF-771A-4304-A779-4B963D998E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D210FE-C974-469C-9B0E-F95FDDB47A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AB6538-A64A-4AC3-83EA-830FF88BCA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2C28EB-3957-4517-A71A-728E451508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FD601C-D2D6-45BB-8988-97D0930A23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6EE374-95B6-4345-86F3-7A00C78445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D63FB4-65FF-4574-8E66-29F909A04D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C606EA-7DF6-42CA-AA03-5FE96EB10C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4FD2D6-8502-42AB-973B-20F915A39A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1BBA20-9824-4E7A-9DE2-06EF4AEAA2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B82644-699A-4B11-892F-DDC748D593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A53783-4041-4913-A412-771DFB7941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5FE037-8B71-4974-8932-7D91508202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A53D7F-FB76-42DE-97A5-3454A06996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2A6041-CEC2-4E6B-9412-3C88262125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AE36F0-B05A-442A-AA03-9221DD58FA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2B275C-40EC-4503-9D27-8CAA0653A3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83A985-72A4-43B5-BD72-385BB41D2E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BF7227-C817-49AF-A4E6-197241D9B8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0B1891-66DE-4320-9608-FFAEBDE7A7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EDDB93-3992-4C0E-A353-2B4AD97946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192AC4-EBF3-462F-97CE-ACB7C344FE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3E6B3B-4848-445A-ADA7-85CEC7EBCB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8892D7-67BB-45D4-B128-8D73761CE3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B89618-8E54-4402-AE85-4F3979C7C8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85B294-D775-4E2A-A684-9B7BB8E652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447C61-5029-49CA-B420-0D58848B94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8EF096-4CC7-407B-AAAE-D94CAD1735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C1F590-8C62-41CC-B078-2EF132776A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2F8104-22A9-4D6F-A104-9D09682D94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57CC64-F2AF-4D12-8EB5-A125E3C2AD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C30977-C6AB-42AE-9A6A-565EAC278A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36C28E-6F2A-49A3-BD4F-1277DC000C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EF4AD6-6D54-4030-89CE-1A3AA30104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B0014F-F937-4460-81F0-6E795FABE2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170C7F-A289-4E43-AE47-D74B0ECB77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2B58D0-373A-426C-97C6-76594DE046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49D340-4A6F-435B-8FD0-2E92AC2EF3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8D29F0-AFF3-4FDB-A734-7991B27561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BE48F5-A8C7-4975-B59F-8C778C1ACF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7F072E-EE3C-482B-8A4A-129C35CB3C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2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2051F4-9F75-4B29-BD3F-5DAA2DF513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1952AE-73E9-4024-B8E1-43C02E8C19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0DFB75-6AE4-4766-86B2-959C655B24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AE926D-8163-4217-B8E6-AF9E32D723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6E0789-A874-48E2-A7FF-776C8441F7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ADEF3A-E85F-4D35-9238-525C415889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966F56-753F-45E9-834E-9A2D241CFC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45ADD8-B319-452B-83E8-7FC7A7218A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240FD1-8633-46B4-8CF3-C24316B2EC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105572-CB08-4BB4-9355-CD8780247C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484C79-9420-431D-9040-09DB0B1B84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F34375-6973-4B74-9A07-3F778CC66D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6D9D48-0E51-4744-BA3C-FDE900EC2B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6FC2B4-526B-45C9-B2F1-650BAA3967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A64239-1CE4-45A9-83CD-9F3A7A8251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940BED-80D9-4572-9EF4-50DEF735A0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379DA6-BFC3-4804-9CFF-C426562C89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52C84D-BE61-4EE8-ACD2-06C5943505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87BAC0-CA58-4966-8667-AAB491C706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6BA543-1BD3-4242-AC5C-59BA327D50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220D98-E50A-4898-BEA5-5B1EA5819A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8A2E3D-82D1-495C-B05F-CFDBE7366A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4DD4BC-5FBB-47AC-BE99-8F8780BF75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7991BA-5AA2-422C-8DCA-8ABBC3DDD9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03172B-8BC3-4A60-A5BC-514F40456E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97837B-0EAD-4ED3-AF51-9D72EB792F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AA800E-49C9-41C0-B59F-65F00A7663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59A6EC-F5D8-4C68-A30B-9713A27852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F49AF5-983A-4480-A1F5-4B1022DD2E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29F418-7655-4AF0-B859-0A23EBF44A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E813FB-BF2D-4B06-B4A7-B2F23B6875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60D866-9157-4C7F-82A3-4D089C8AD5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0DE157-84FA-4302-9614-BC44E3FD0F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502</xdr:row>
      <xdr:rowOff>0</xdr:rowOff>
    </xdr:from>
    <xdr:ext cx="142875" cy="114300"/>
    <xdr:sp macro="" textlink="">
      <xdr:nvSpPr>
        <xdr:cNvPr id="23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8BA49F-B9AE-4900-86CD-8F8C4D2037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4482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65CB5A-3B73-4C90-A3AD-AC06AA4D42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BB927E-EE8B-4A8B-B745-368DA5DE0F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041DBE-E6C8-4912-B86A-898CFCA5EF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85BF0B-13F6-4B96-AD16-808B879CAB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501</xdr:row>
      <xdr:rowOff>0</xdr:rowOff>
    </xdr:from>
    <xdr:ext cx="142875" cy="114300"/>
    <xdr:sp macro="" textlink="">
      <xdr:nvSpPr>
        <xdr:cNvPr id="23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46F1D4-A184-4931-9B76-FCB4B86F92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286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075521-8D21-4DED-8372-A41FC3F139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E1DD3B-831D-41D7-B611-A5FFDC4CFF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502</xdr:row>
      <xdr:rowOff>0</xdr:rowOff>
    </xdr:from>
    <xdr:ext cx="142875" cy="114300"/>
    <xdr:sp macro="" textlink="">
      <xdr:nvSpPr>
        <xdr:cNvPr id="23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00E64A-AB43-4731-92AE-96A211C1C2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4482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048E15-E7EF-44D7-94D3-85EF4D9C5E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79CD2F-56F0-4C5B-96BD-BE618B64BF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42CC6C-F84C-4778-B110-AAE9B1CBC7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D5B3E8-AC81-46ED-8F51-B4A208950B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40EFF7-13BF-43BE-80AC-7025359F0E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F4993A-61A0-4C8D-B8D8-564BF16C0A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9B61B3-ED30-4D77-8136-4F3332555D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37D953-8DD3-4ED7-8DCC-F1A2D34426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2127FD-C13F-4204-9158-B464081B41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6F1F5A-29EC-4C0D-85DD-8B56EE535B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07E187-3600-4B43-B66A-13DDAFBD30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B4B8A2-722D-499D-8FB4-92D72A345A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E5A7F2-10A4-483B-B739-60B4E978C7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DDAABE-542F-4415-95EF-ACDDB9F800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9039F6-42E7-4EE2-956F-6C084503E0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80F039-ED1E-47DA-9995-4C5880CCAF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FAC707-40D1-4175-B36B-3322755986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D45DAE-8FD8-4F0F-B076-F63D7341EF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3AEF58-46EA-480E-AC4D-50427E0D8E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D1E5DF-751B-4C6C-8D15-55B599CC84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E8A42F-965E-4CE2-91BA-DF9F2F43DA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053DAA-E5E3-40F8-9503-D7C4BE80D8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9220E6-96C1-4F0F-8137-5CF5AABBF1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465851-D97D-422C-8FC9-D14B2B64BD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186F2F-F411-4F8E-8F01-41C12D2E48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75CE89-B32C-4CA0-A33A-31B2CB15E2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1D54C6-DEAA-40E4-BE00-81CC8C6A81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65BE44-0A0A-4FF2-A3F3-8CC543CD93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830084-1528-4B84-9AAE-0CD183A0D9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E0CA23-2395-4031-9E9E-D16857482F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440624-5930-492F-9CC3-BDE7404E76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51345A-4588-4D05-A471-ABC970A96E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F8BC6E-B299-44BE-B128-5D859964D6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94B2E8-9DE2-47C9-9AA9-9D8DEFD3CC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2F0B1B-846A-45F7-B263-853A877604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740CB5-1C45-4ECA-8919-E28F28F1E1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22F71F-0AB2-4586-BFFA-92956D8B33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ABFE61-36FA-4044-9F0D-7D9AF080D8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A87CAF-118B-48EB-9D37-CCF09A9B9D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2A19CC-95F9-47CE-8127-BD82E1A017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37C084-F061-4090-A05D-FCAA774AE0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6D3A53-C632-4555-9EC1-37B806F062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02A786-EE8D-4220-8063-54D8CD8D40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CB460A-9736-48B2-A322-3223DF8AC2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023EA3-4B15-41F2-AB54-C59F6727D4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ECAB24-7096-40AC-AEF9-AC9AF5745E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5F77FF-5CCA-4C12-8887-81F46508DE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D06DF7-DE14-44EC-B9CF-B09C6F7935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4576D1-D591-4359-B3B7-588262E890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4DBF98-34B7-4AF2-A9F4-221B6CD2B3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0BD603-A7CC-4DD9-9A2E-E96FCDA593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C6889A-607C-402D-B3AC-1B96141CC9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1006BC-5CAC-43D6-BC23-6581635AA9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4BC33E-CC3C-4254-B2AB-BA54E1CFB3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C935A1-DA5D-4F51-A374-5B535E7F02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0E5A13-4779-484C-9A64-399F5CC467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38B665-F4DF-4582-BEA4-A4C557A05D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ACF5B9-3F8D-43A6-9A8F-7D244FD0C4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3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BC1795-EB4D-4C80-B8A9-B170B3EC10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F7D05B-8CC0-4F4E-B9FF-01A3001B97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65E28B-E3F7-4B6F-BEAC-0583D9C315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5F75F2-165B-4686-A39E-C678F1ACB1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23D8EE-1D5D-4E76-BED1-C576BA810C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4B7773-AD32-4493-9B83-38B17A387E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401584-DC4C-4830-949D-E8573F1836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ABE9D5-0DA2-43FB-B5D8-080325D344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B9D237-D9C9-4FBB-A8AB-153F887665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C46B2B-19D7-4A5A-A090-79D5976035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F4F862-C103-4296-9851-9B8B866D62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43CA0E-6E53-4E32-8B58-81216BA9C8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871AE8-5FC2-4000-AEBB-CCCC41939E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627C16-1C4B-4B84-9BF9-0CFB4B35D9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F17CC9-59CF-4D57-8B7A-C2C8702C55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DE5661-804C-43F3-A832-C88077D352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DEFAFC-2405-4F59-AA97-5AC58AB71A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EF811C-02FF-4E70-8284-98379A1993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857BE6-9CAB-4F2F-A5A8-3254A065B6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5A69A4-0A17-4B2C-B615-A07818C649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077B3A-DB47-481F-88F5-91107106A1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028F59-784D-40E2-A09F-0673B36A58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E6A94E-E899-4888-BF6C-47561BFC76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D5D8D9-CB9D-470D-88A2-8E336388CC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900C6D-B23E-42E2-8FAE-F7DC488BD4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78C82D-D612-4C71-9514-FB48D63DBF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112F70-439F-4592-9467-08FBB36768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582504-01A7-4753-964F-0ABEA63645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242877-DFE1-440B-9AD7-2C98B33B9A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91AD9A-FF05-4179-AFC5-88483399C9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A506D5-37AD-4A93-BA92-264A30EDC3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57ABB1-427D-4D4E-86CB-0BEC2BFE3F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2439C6-19E6-44E2-9D45-16432DF25D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84B9F3-DDB7-430D-87CE-1780E13C0B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D9F8BB-DAA5-4362-92BE-B414207D7A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2199DC-0DE9-467E-B531-72A31A2EA2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9F2172-2917-4DAF-BF67-723BD6FBB6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45EEEE-47BF-40D3-A742-C41FC7F4B3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8D21E1-1150-463D-8C74-09F2B400D4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0830ED-ECAB-4B8C-A67F-5D74C3DCBE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4EA17C-8D6B-48F7-8A6D-F373107F95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E0F8EB-7A3F-4ECD-AB7E-03D12093ED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66F979-FF9E-4A5A-AB03-2CEA3276FB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012BFA-3545-4F8A-8434-412E3ECA2F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27C1E6-7E3C-4D01-A15E-D61319E382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1167B2-5C15-412C-8DB0-5B1EAFCE52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52D321-8D59-4697-8B60-EA614B7E58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89F718-24CA-41FD-8EF0-5DF81A4B00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69EBB6-33D3-4E9C-8B47-AD2FAE90AB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9C0E72-AE7C-48F2-9840-328205C366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8E91A4-5380-43E0-B689-84CD15DBB6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734F4F-0333-4D52-8018-845002CC24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FAFC34-06E7-4038-B6E8-4005B7267A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5521D2-E646-4AD8-B9AD-34094261A3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DFA2D2-31FC-46A5-8041-311D5C1D8C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BD6B82-BA6A-4860-883D-B9AAAF3017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A13DD4-3877-490A-91E5-6AD90B399F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244352-DBAB-4EA8-B159-9301A8B208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C6C4CF-F6E6-4A5C-805F-4B01E1B924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6B0715-AE50-4947-AC39-6A71261196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45C8F8-EEC3-42C5-92AE-43061E7C7E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93C2BC-B3BD-43AF-A041-02294B5E8B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7E8ACD-6CDB-4921-821C-117CCC4143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6CD644-7688-49BF-87D9-8B445621A5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3FB237-6B63-4FD6-A132-73DE807C2E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2380C5-B507-4C8B-B422-10AFF44E5D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DE301B-6910-41D7-8197-810EF25882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54EC77-CEE9-4A7D-AA98-50C567F567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C1F385-50EE-4FB7-8F70-8C1CFE6916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B53033-59AB-4034-A558-1287A336B1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F450C6-A049-417D-B2AC-1C5895C66A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AECE5A-83BD-4A10-AECE-A568FCFAA1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A770FC-7CB1-4791-ADE2-496D85E207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86E5A3-6592-4AEC-9BC6-0FAFE95C9C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E811CA-27F1-4583-8BFF-6E6E2D0597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008D92-32E4-410F-AF53-59ADA13FFE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31A831-FC49-4A0E-9376-6BB2E96A18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B06DCB-1030-472E-90BD-EE7045E434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8D216E-5339-4B59-B9DB-778398D2C8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B838C6-BA0D-4EFE-A4EF-D020779581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F7EAB4-CE18-4ED0-879F-6FADBBBB4A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533585-F5C6-4A6A-9066-8EDA192DB6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FC3F12-1B7F-4697-ACD6-874C8D7A92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00FC29-0F21-402A-9ED9-E52F88B029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3227C6-8492-4FAF-98BB-218D8204E6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8B6689-DA5E-435F-A49E-A0756B76CA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5E6BC8-E0AF-4FD4-B880-5C1B3D1391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55D4F6-0C0F-4C02-9518-AFC0B10BC1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9CB993-F572-49DF-91F2-0FC127A091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D45FE0-7234-41CE-BACC-E5A126EFE5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C007C7-30FA-4478-9EE9-4A89DCA1A6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EFB015-97C3-4101-8FE8-57A994A4A4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9836DE-7FC5-43B1-B691-CB37C067BF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9D3C32-0F36-4DD4-A6CF-4171F57AE3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A07728-B143-4C6A-B861-BA61C796AA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099BB5-CC0E-487A-AF61-456F32896A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A89CC9-A2F9-4DE4-8094-8F1D839739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56386A-57A2-428D-8F29-B3783BFA67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28D643-E01C-4D13-BD44-74128C78DD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B95F31-1338-4173-875C-9339D82700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4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62DD92-EF2A-438C-9760-1526D5F61F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14CD37-660C-46CA-9546-108976A838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BC7143-568B-4BB4-8EFC-A130EFD3AE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73F0F1-8ED5-4EF2-AC46-9E207C6A41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41BFB2-E1EC-4C99-9EA4-D4DAD47E1C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7F5E92-7024-457F-AC39-C3815AEC9F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E1EB33-5174-4E3F-A899-A3743225CF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B706F9-E570-4BC9-A4E0-9DD46A931B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81F53E-9E2C-422A-943C-E900ADAC82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4A9A8E-0B12-4B8F-AAEA-0D1E50213D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C6A317-6219-4E0F-8834-0804F7FA4E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20E1DE-0B28-4E48-895E-753C55A85C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5E2AEC-F08E-4CEE-91C2-F44E2D8ACB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D68759-24C0-47C4-8201-EA2170B716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A6B807-C55E-4B6A-9E12-33A69BF890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EB635B-96E5-4BBE-A648-5FDCC84653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DF0C91-7DEC-4348-8C77-CB0C5626C0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12617A-9611-4B2B-95DF-C38A817F60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40DB64-5A2D-4599-A372-B0DB5FBCBD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390042-0CCA-41EF-864E-4DD7856E15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94A961-20C0-423B-BE7C-087D73B260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21F4CC-F2E5-4A31-9B39-C51CC1A971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B94C0D-6581-4181-AE83-B374C32F56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28C6C7-5533-43FE-B695-EE570EFA61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AE4D34-A631-4FBE-AD80-DF2895C08A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55912F-8DE8-48E8-B76A-8684186E6D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6AF63C-E1A4-41EB-BD11-F08E0D1B92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C4578F-2AE6-4000-B39A-5BB13C5632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928B88-1977-4ABF-9075-8E03063396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14566D-A240-49E2-A47A-810F1A4904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9B4DAE-554D-4E0D-88D0-EC25231330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F62775-30AB-4362-BFCD-954BD1A1C6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41FA9C-0EC7-496D-A1B1-F6BB38C87A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BEA10D-D45C-4339-BCCB-987092587D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F8D469-E779-497A-8BB8-2FCC329BB2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15FE3D-61BB-43A8-A395-C190754BA7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5FFCD4-3575-4687-BB1F-6753E6EE0B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96A9A7-0185-4801-8F26-D5E9FC91E4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39B09E-C5D8-408C-A23F-CF6CC8A418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BC0818-7F3B-482B-A9EC-2F69DCB4BC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B21DB1-01D7-479E-9004-D4C8C3AE88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2634EE-EFBE-4DD5-9ABB-05E5BC9094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9589BF-8F97-4FB7-BAB7-A9AC05A50F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97A292-301C-4C08-9A8D-E52EB8658B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492306-EF94-45B0-B192-2EA132659B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A416EF-1CB1-4D8F-9EE6-FC721A0AFF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691E2C-F8AD-42C6-ACC9-E035FA2885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8F7E7B-02BF-41B3-A15E-25B654E058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CE68E8-5F30-4ADE-81ED-1DD84FDDE7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B307F5-5067-4550-86F4-D24D388D86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E17072-FF1B-4121-9B8F-24ABEC9872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4436C3-B0A1-42FD-869A-BCDF60374A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AAE95F-5E2D-48A2-9B3B-BDDF3F2400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F1CB5F-DA36-46EC-A434-735250E5E1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26362F-F9E5-4BAB-8D8B-2A23F31365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972ACC-0FA0-4906-B441-50F79A9202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1D2717-67E1-42B1-8F68-8F78D404F3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78BCCA-DA88-4DD9-B12A-C743B7900B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ABD31E-2584-412C-8B1B-93297B743D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DC5B30-BF51-4BEE-9AE9-A94DCB98FA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6AA468-650F-4C0C-917C-4545A707D5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2B88E2-F26F-4311-A9F9-1EC830C645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E290F6-FFCA-4FF0-91B1-6A04D71ED2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92E6CF-06ED-490D-972A-DAD5BE1784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EEA1AE-2E60-4A50-90CC-4A83DBFF37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C00BBE-9820-4836-BF29-B3FB9D826D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1A8799-5098-43D8-B580-336A891E64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DCCA09-314A-47F6-A126-871507EDAE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2148AD-59CD-4838-A609-48DB9E6E5D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CF91B4-3309-45A9-BE3B-83941BE5E4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9A78D8-7408-4358-9A05-D9C98AD480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FBD3E9-1D98-4D46-AC8C-D4A954D0A1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AC4384-D24C-4D98-8808-888E1F1A0C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961C6E-7223-44FB-81E3-5BEB5051AF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56268E-53F1-48B8-B305-C37EE1A3D5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64721C-D328-4E25-8CF4-D93F1B8A14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0F5EF1-CD9F-4157-A599-92B4674F93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BCEC73-1F78-45A3-AB18-09E45F9A8F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82F346-AC79-4E07-AF02-D62DFF6DE2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A76951-BD5F-4AC4-A4AD-7A34CA00D9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74B133-7B4A-4DA0-B9F2-9AF4109148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351849-924D-489E-979F-A8C5C73FB9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5BFF91-E2A0-4FAC-A81E-3255AF9ECA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9C3082-1803-427B-837D-F5145EFB37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4C9D61-CE26-4730-AEA6-F937E31875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3CDA1B-3AE4-4A1F-9210-774E3D5836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D2A6F7-9FBA-4398-BA96-88D183AFAF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BEEF98-E51A-4A7E-8E9A-75FBF32CFE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EE166A-ED34-4E83-806B-D704E03CA4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945797-9493-453E-BC51-BBA7A265E7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C2F584-9CB3-4752-98B7-946890A879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B8BD16-5DF2-44BD-9BC9-26C67CFF3F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9131AE-B7FA-4113-86F2-55AA803FA3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9772BD-85C0-4A6D-B0FD-076E5753A3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1CD64B-3A8C-4D96-A9B4-FEBFCF1267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E9F08F-A644-41C2-B223-00B0203738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324CC6-FE37-4041-8378-A79FED9B39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A72189-2FC9-414A-8FF0-6E91883393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91BD17-46EC-4D14-A972-C74E9AEAF6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997928-9880-4E0C-ABEA-DC8563228B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5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CAB34E-089D-401E-B9EF-C321DF4F53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FE3241-10DA-4B97-A7B2-1C0598F452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229CBE-E732-483D-964A-B8816A7FCA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502</xdr:row>
      <xdr:rowOff>0</xdr:rowOff>
    </xdr:from>
    <xdr:ext cx="142875" cy="114300"/>
    <xdr:sp macro="" textlink="">
      <xdr:nvSpPr>
        <xdr:cNvPr id="26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C7A1EC-FD2D-4284-8FFE-8ECA2C667D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4482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502</xdr:row>
      <xdr:rowOff>0</xdr:rowOff>
    </xdr:from>
    <xdr:ext cx="142875" cy="114300"/>
    <xdr:sp macro="" textlink="">
      <xdr:nvSpPr>
        <xdr:cNvPr id="26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4C68DE-27C1-41D0-A9A8-6C59A20508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4482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502</xdr:row>
      <xdr:rowOff>0</xdr:rowOff>
    </xdr:from>
    <xdr:ext cx="142875" cy="114300"/>
    <xdr:sp macro="" textlink="">
      <xdr:nvSpPr>
        <xdr:cNvPr id="26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0DF6CA-ADEC-4E2A-802A-3705D5D42B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4482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502</xdr:row>
      <xdr:rowOff>0</xdr:rowOff>
    </xdr:from>
    <xdr:ext cx="142875" cy="114300"/>
    <xdr:sp macro="" textlink="">
      <xdr:nvSpPr>
        <xdr:cNvPr id="26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882F6B-0BD6-4B29-90F5-BFCA02DFE3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4482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DFD723-0071-4CFB-AD8D-C89A991A70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BEA3A4-71B4-490B-B1AF-6D44210FB6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5B7B62-15AE-48EF-8BDA-E3DAD0DC5B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6EB21A-1DD2-45A9-AC43-88A7F5C0C2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A731A3-8991-4952-8F66-E828273BF1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547C93-07E6-4AE4-BFA3-5F86ED8A19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8790FE-D103-46DD-B22B-CDDD042E33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BAC6E3-6F23-4D27-A2F9-FC45D7FB19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27B45C-631A-4379-A237-AC8FF735BD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480</xdr:row>
      <xdr:rowOff>0</xdr:rowOff>
    </xdr:from>
    <xdr:ext cx="142875" cy="114300"/>
    <xdr:sp macro="" textlink="">
      <xdr:nvSpPr>
        <xdr:cNvPr id="26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8BE99A-1291-4B28-9304-FA949CC03D60}"/>
            </a:ext>
          </a:extLst>
        </xdr:cNvPr>
        <xdr:cNvSpPr>
          <a:spLocks noChangeAspect="1" noChangeArrowheads="1"/>
        </xdr:cNvSpPr>
      </xdr:nvSpPr>
      <xdr:spPr bwMode="auto">
        <a:xfrm>
          <a:off x="5876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A39A1C-C9DD-437F-BDDE-F513A00F3C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ADF47E-B599-40BC-BBAD-069B2F8522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861262-6BA5-4D82-B273-C9896CAE0F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49AEA5-C259-495B-AD84-E7AE644E6E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9368AD-F9C3-4A08-93E7-BE0C96E782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C242FF-782A-495E-AC16-48A8CBDF5F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28F05E-BEB6-4E82-B68B-31023F4FC0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370861-8FAC-4B43-AA00-6DF8ECE3B2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487</xdr:row>
      <xdr:rowOff>0</xdr:rowOff>
    </xdr:from>
    <xdr:ext cx="142875" cy="114300"/>
    <xdr:sp macro="" textlink="">
      <xdr:nvSpPr>
        <xdr:cNvPr id="26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A3E6D8-13F0-4462-A5FE-EECE360E6B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90194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482</xdr:row>
      <xdr:rowOff>0</xdr:rowOff>
    </xdr:from>
    <xdr:ext cx="142875" cy="114300"/>
    <xdr:sp macro="" textlink="">
      <xdr:nvSpPr>
        <xdr:cNvPr id="26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D36AB2-DF55-4475-ABDA-F7122C36A2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82097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487</xdr:row>
      <xdr:rowOff>0</xdr:rowOff>
    </xdr:from>
    <xdr:ext cx="142875" cy="114300"/>
    <xdr:sp macro="" textlink="">
      <xdr:nvSpPr>
        <xdr:cNvPr id="26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ED695B-7875-4838-BBB5-0879B70F7C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90194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482</xdr:row>
      <xdr:rowOff>0</xdr:rowOff>
    </xdr:from>
    <xdr:ext cx="142875" cy="114300"/>
    <xdr:sp macro="" textlink="">
      <xdr:nvSpPr>
        <xdr:cNvPr id="26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A09906-B068-4E3E-AABE-60201A45BA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82097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D63AA3-AD18-419C-A0BC-A58A107FE4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1D31E8-E3DF-414C-BE09-5738103D84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854B7B-2839-40A2-A585-F8DE5587CC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0DCFD7-64B4-4E41-9889-974D6019FD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84A860-9D68-4CC9-A8EB-D8F1C21561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3A87E6-88AA-49C2-A144-2CBE9FA1F8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DE3046-6C6A-460C-B971-55795385A2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AF9C82-8095-4DB9-8944-FEAE6BED16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480</xdr:row>
      <xdr:rowOff>0</xdr:rowOff>
    </xdr:from>
    <xdr:ext cx="142875" cy="114300"/>
    <xdr:sp macro="" textlink="">
      <xdr:nvSpPr>
        <xdr:cNvPr id="26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18A307-54A8-43DC-B0C1-2B67CF7EE3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788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DCA007-5893-4BD8-BF39-5D255ADDE8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DE544D-E3F2-44B8-9167-D40F698011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C07D68-BCC3-46A9-BEDB-45D8D909E3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D5F310-CF39-40A3-9942-936684B861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B0031E-5649-45A9-A1B1-FD9B203B7B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2AF0D0-95F5-4734-9652-1542B476A3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432162-088F-4F47-93C0-57AF17FC69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F0531B-88C7-467A-89B8-D40BA95924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36EFF8-D4FA-4268-8EE1-85663430D6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5C6879-FAA4-444B-B1B7-3FE8B29C31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A333BA-B24A-47F8-BFD3-4E52DEC615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786299-0670-4A22-870E-91B55FA120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C08301-A836-44E4-AE98-3C2CC98C56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39F3F7-182F-4C62-BBE9-48309B0987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EBF05B-35F0-4E10-819E-6D7B435FD3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3AB7DA-6B4C-49DA-AF37-53F68682F3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242C39-54F7-46CA-8A29-9893F3C185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EF157F-3D3C-4E53-9CBB-E19ECD4C52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883B40-07B0-4C59-8772-803CC2C35B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DD8871-D00E-48C6-AA2B-0D35437962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CCE12B-9048-4708-BA29-59DF628874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64EFA9-EA1E-4C32-B0C8-710EB9A5F6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DBBB4C-08B3-4CB7-8DAA-9659217DF0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E7A41F-B29A-407D-B592-3DA5067362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16680D-A25D-4E1E-8D3C-66DC1147B4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EB104D-2370-41BA-AC0F-B169A145DD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93126D-3048-4B91-A519-290ED25AEB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6153C1-588A-4D4A-83F6-D212EFFA29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F5EEC0-6E6B-4EB3-9C35-824D8934CB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E42826-25FC-47F0-BBCB-82475B8CF7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D33DB3-E2EF-467E-8FC0-93C4806D48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64EAFF-DEA6-4D5C-8144-9D34989269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98F231-3666-4723-BA87-0D87D6B2EC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CCD67B-9924-4FCD-9A83-E35BAB92B4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A96503-EA7F-4FBF-BE75-93FC88D622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68970A-A9DB-4612-90A5-41397C024F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788214-DC8D-4969-BDEB-0646A01B9C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6FD200-96AF-4319-9329-2E33376562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0E7BF3-24DD-4F5A-81FE-9ED3EFD839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B9659C-029E-4826-A2CE-588D93FC4B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6864FD-CF0D-463A-921E-62353281BC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21C552-67A7-4C3D-9A01-1B59312EAE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0BF645-F311-41FB-85F2-247180AC1A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32A7F7-087E-4D76-A4FE-EF0A151199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A49E29-EF00-4DA3-9064-E2F9F4E8D3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43B9F0-BDB0-4CF0-BE52-7BE6492899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64953A-F502-4BE9-A74B-5ADAA09688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DAE17A-E8E0-4C42-85CD-16610A3A99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49676D-62B9-4F7A-A35B-2F8B9182B6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68A9AD-9FB4-4F8D-84DF-FB184F6EAF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464880-94EA-4789-A771-636FE14F91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E7CDC3-6D55-4063-9585-0D0079E534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475948-FFFA-499E-9737-B02C06CCD4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FA5789-217A-49E4-B3C0-8363199D52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82751D-93C8-4987-B998-2ED913A09F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AA9E2E-BCC9-418C-8487-87EE5CB423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D34FB5-4798-468A-93BA-146AC7482A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5EB374-2E1B-4DE6-AFFC-ED87C68875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9467F6-5561-401E-8DA5-556411F32C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A5F9F2-28E0-4592-9366-7C38DC29A6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756135-5934-4DBF-AE81-97A21749E8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49B270-F661-46F8-A1DF-7E7B9685E9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6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185FEA-DC83-4B03-8F61-3BB2966263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E08414-B20C-45A5-9593-6EC2E04A0D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57F384-E1A3-47FD-9E22-83A5C97C22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C3A6EC-8199-499E-A6F1-D9511776EA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AB75C1-1DEE-43A4-8AB1-4F14721D0C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EB2438-A123-4DC8-BC98-85CF5EBC02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B25FD8-10C8-441D-BE54-3543FCDAB7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948F4F-85CB-4BBE-8523-76AD709CBC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1155A5-07C1-4B6E-8A33-DF5ED03D4D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0D1A2B-BDE7-401D-80A0-CEEC6800C8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61DA49-3BBA-4C61-8156-1C2300A92A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39DC7E-A042-4145-BFD9-E7B0430FBE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B88290-5341-42C4-9C0D-433414F3EA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F431DC-B88E-494A-8CAC-07CCEABA5D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CFF92D-6054-41BB-9520-B0248CC94B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9639B5-19DA-4337-B96D-D3F7C53AF2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878B9F-36D2-4359-84A7-BE7042206E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13F0E9-CC63-41D2-9E9B-165927EDD4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730E75-A9BB-4524-B41F-6F5D30D6FD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A62277-FDC2-49FB-8655-C3EE08A05D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FA4841-5FEE-4B93-831E-B9EE8062DE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E9DD01-4FA2-4345-B55F-B59D324B24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2E1A9C-22C9-49E5-A47F-FF9893690E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098BC7-9EF6-41FD-8A07-905DD87E5E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296126-92D1-464C-AA05-58DF7B42CF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49B018-F7FE-40F0-94BD-21B4CFC53D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61A5FA-8C07-40CC-B1D5-D4EDFA621C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A3D3A4-E29D-4C6A-BA7E-3B3AFA66EE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6E1AC1-9F0D-43A5-85CE-A68DF4FA2C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FB5E7B-7EA4-427B-9DA2-0D8DE62388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FCF861-450F-4F62-95C5-338E40D2E4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324697-7A44-4E0B-8F09-62759D78AE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AB5E0B-2F80-4CA3-B796-ECBADFDC4E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9A91E0-8D03-4605-A7A1-EBC36A4D33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7949A6-D00B-47A6-A913-4F55D962AA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61FC39-05C5-491A-80EE-4065ADA15C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C24F69-B8E5-40B3-A290-7782627692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7FC581-07C7-470E-8B2A-A63E1321E0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20D1C4-8330-48FD-AF68-36106E9D39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8128AB-49F3-4B7A-998A-0BD3F4825B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5A097B-3AAB-4D71-9C7D-C2699DCA50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393CBE-ECAF-49A5-822F-9B23EE3BE5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7975EE-32BA-4FD8-A869-E7CAC11DF0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FF3F3F-E95B-4E7A-848C-D8CCD6F588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FDCDD2-8B0E-4CF9-91B7-B9FD7BBACC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505CE7-C194-4FB7-B991-742EB2AA49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F10310-94DA-4F79-9A96-D662C9EB13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15878F-7B93-454B-BE71-D0FEA084CC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BB4325-AA95-4B07-9FED-CA03D18ED5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754AEB-2D0A-4A33-92C1-FB19FFB17B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7CD434-AE74-46BE-849D-9957FA7BD3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364337-876F-4FA3-BC24-BCE6254DC8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0AD14C-89FF-486D-BD95-C05CDA9B48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B6DCE0-CD1E-4135-92C9-1441193748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936DFF-BE3D-48E8-A67D-FA02DF4214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782F3C-F99B-4CE0-9891-B86D681E7D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17347E-4D4E-4620-9D4F-CA215C0D40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C905C1-8834-4CB5-9E1E-9E6F62D770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35F361-6276-4C94-BF1E-66E7FDC7DB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C15205-9484-4E2D-804F-C179111CE3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D2C2BD-5A97-4143-83C6-184CA3C387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242EE2-E913-455F-8A49-FB66FA21C6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161650-9BC2-453C-810A-9715A0A367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C66E68-5218-4610-9AD7-3F1E7FC233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67318E-C0EB-4C95-AD3E-4753666A13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A6FB0B-E38B-4DCB-92EC-114A20674C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69B5CD-FB9E-4AE5-B6EB-C5C4A21EB8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7B70DD-FDD9-41DA-BC19-1EFCE1483E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26EA2B-D9E8-4F99-8107-43C6769326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50E8B1-0058-4A13-8F4D-0182379A48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54DF4D-1B3C-478C-B951-9E7E6351B0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916351-A662-4F2B-9EB1-81A781E798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B1C19E-3FB3-45A2-87AF-C53CC87C21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5E4DD4-1E0A-4DAA-89C8-A01A90A2A5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5699D4-1C53-4229-84FE-2A2D3257F3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2CBD8F-8EF3-458B-93ED-EEEAAA7B6E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E265F8-56C0-4A7B-BD5F-D20626E3F6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F6A278-5FB0-4281-85D4-79F902B26B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4BC19B-32C7-45C1-ADF8-BD9E36A3FA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B40D7C-7CA2-40EE-A92F-884BC8E3BC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9AC4E9-04C0-4746-9330-3FB703FEE2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F89DE0-36F9-437A-A580-4CB177EA82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B2F4EA-548F-4134-AD62-2262B766FC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142ED4-C35B-4340-B7B0-880884E77D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7FE9D1-F5C6-47C5-A982-ED7EA28A52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E3E268-38B6-48A7-881E-A2AE0DC4F2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713DC8-0E34-4521-A779-3541A17F28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963058-89E0-4259-A638-76F033BEB7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97B52B-66BB-4D3C-9080-B3147C47D5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BAED24-7AE8-407F-8F12-B473CDF098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0A2227-D9E6-4946-A36C-DB523B8C7D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F12D4E-D7BB-46BC-8FE1-8AB5B61FE0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87BF6F-6865-41F5-99DB-8D4D0FAAC3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19ABAF-213C-4888-8866-DFD04A8619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F49F1F-BD84-49B7-B027-A9ECA36963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75BA92-7D60-4E77-9F87-0B3E1D5BAB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C99872-D797-4A4E-81A3-5C5F062A70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8ED98D-0A07-415B-8CE5-52572BE2C4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4B88A7-3957-4DCE-BFA2-1AD5902C93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7B835B-33A7-42E9-B433-7B23540DF2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7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4DCE80-0575-4654-B892-0CBF7C419D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EFE416-6A24-4D42-BEA8-805D141A62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8432F2-B9E2-4392-B3F6-E13AE04B2F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7B147B-5803-4FD2-8072-5A6A06E3F6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AB9FDA-9396-498C-BC59-ADC1FEB48B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9D9510-D420-4441-B325-6291199C59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3D173A-2D0F-4479-B705-DD525C03E5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31D016-1D2B-48D2-B8B3-BCDC9F3A24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715304-EA85-48B0-9AA6-E4A891FF2A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4DAF4F-BE1D-44CE-B321-FF55DDA77C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45EACB-E78F-45E0-AA1C-38578ACF60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B8B055-35AD-4DB8-B5B4-579AF51106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E64A9E-72DD-4579-9DD5-6219A8F705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03A1A5-022A-4E23-A001-D6CCC91A51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CE1A58-1ADD-423F-8FFE-C55CCEA46C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DD334B-DEF5-4A99-890C-8B4238D145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C8869D-1FCB-4E29-94CB-6A50B223D4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C91598-60B4-4FA3-BAFD-BF5790B192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EC93C2-315D-4D65-9B9E-FB5BA44A13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D8EF11-E748-4E61-AFE0-1C8168DF3F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C6FA3A-29ED-43DA-8D41-D4B34A92DE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F93DA1-DE78-4548-BEA7-5267044BBA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21DD68-8882-4E5C-843A-BF73BE0F45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BC551D-C483-48E8-ABE0-951FE5B734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AA08CF-B220-4979-89EB-1E7A9D2C88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89D582-2085-49D4-A20F-ECF83C7E65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D27C1D-8E5B-45E0-9C39-A70B7F2972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3BBB7E-12B1-46C5-92E9-3017E7EAD7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4964F8-70F1-4DDE-9E9B-04C9B9A66B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ED76EE-6391-44C3-AD31-79BFB6F843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A809D4-AAA7-4921-BD1C-810579C498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CA8BA7-414A-47A2-ADF7-6BC90DCACB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782FD1-B0B8-42AC-B42C-87684BBBAB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FDF6EA-D5BB-4266-8B78-3713EADDEE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2A2A28-645E-4CB3-AF0D-5F174287E2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AA130E-71B7-4088-9076-3D14DFE227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B0BD75-15E1-4AD9-9085-C446C3B5E5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4AE817-A0AF-42EA-A334-87D35A056C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10B8F3-3388-4C53-86DB-D89D3F3C96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FC6DFC-DFED-46F2-B607-280B383591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8D8798-8030-47DC-9948-784B8043F8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FD06EA-3F4D-490F-82FD-9C8AC638DF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0E2A5E-F456-4D04-A1A6-0A68BB7F0E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DD1477-C62D-49E6-A794-A54EFB3767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2406B6-62D4-4890-829C-A4AAAB0B80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3BA258-15B3-4BB4-83EE-3724E174C4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2BF0C6-F801-4529-8F71-C59E44DE4D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513BE4-0EB5-4A6D-B88E-70A96A18EA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A78ED1-988B-4689-BA41-787BC46DF5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EC1978-FEF6-4C6C-950F-600A62CFB3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C10820-BFB6-4445-898A-6FF50B8A7D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8D2791-49D5-4B7D-9049-0562B9F1D3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AE48B1-B2A1-48E5-ADEA-189EDE7249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B98067-7088-4337-B7CF-2CA509EBBA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DE2146-15FA-4193-BF8A-5D50FFFECD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6B1183-66BC-487B-B090-D68AC44A9C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FECDA6-4793-4BE5-B1A7-7DF64DE781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83BB0B-C799-4563-9ADD-230B10AA5F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674A56-7F81-4784-8825-1B8A4CF34E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E97E12-68F4-4029-8195-2E3AD47AF4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4A4861-C36D-4577-9FD6-7C4B77EBB6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947FC6-F269-4E04-AC0E-2C4B35F14E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6465D8-594A-4856-AB19-4CC4C4ED5F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2A7EE4-233F-46BD-BE75-A9D8D4D43E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17B566-2F71-47E6-8A2F-C923C4B998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ED8958-934E-49C7-8C70-34EF736510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4F2076-C840-4175-9330-D864D19FC7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BD324E-CB36-480D-A02D-ABD25DE871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A00D08-B5A8-47F3-BE78-76BF006AE8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C99B68-158C-4EDE-8669-948D379267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B9813E-AFD6-41D3-B183-31E1F30ABE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DEF603-67DD-4C1E-BF62-2C9B286141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11376A-A978-400C-8E89-E6946E4EBD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259AFC-6753-4713-BF11-0DFF3C7754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04FFDF-618A-4B60-9108-EA204D0B13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FE9B15-324C-45C5-BBA4-9B38812497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2B6DDB-9610-4CCF-BE51-51ACE0B745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E6B1FB-F9A0-4756-9F46-3069A3F66C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6B2641-59A9-4B7C-BD29-E265BFA73F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976782-6185-439E-8BD9-30E7532715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BD355A-FF80-4150-8974-81C244A7D7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E15126-405F-469D-A1DA-74DC4C75DD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04770E-2D82-4035-8716-ED71288063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BC3A34-1773-47E0-8F4B-D6C854D27F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BACE67-D258-422A-B0B4-A2547DCA4C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3AF043-D0EA-4D0D-AD5A-7A45D6D77A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87E58F-A298-488B-B914-0E7CD67BEF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85E703-BA64-4911-96BA-9C4B2240A5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004E71-E5C7-4A8B-AC7A-306D062EAC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968BC4-12AB-486C-B93B-95288FC342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96B070-4DC8-47E4-8684-0FD6656858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8023A5-8E59-40B4-981E-5773BC9AE5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ABF2D7-A744-460B-97AB-8D678607CF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152EA1-72E7-4DA9-B4A2-157BA7AEA8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9F1C4D-DF32-4DF7-9937-4D93A448F7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201166-C7AC-4526-8425-FF2952ADBC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105E35-0053-4501-8B99-C4408A9FB5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AD6CCD-FCF3-46FB-A105-5DE9B3CE94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D4F625-F5E7-4A87-83EF-814753DB39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2F3B9C-02DC-462D-AFA7-FDA7E747D9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8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2D5CF6-B05D-48A3-A355-F78993937A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2A1B01-9037-4094-AA59-1BBB60056F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18E6FF-50CF-43D4-B6DC-FC47310C1F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9DB60E-D760-4874-987C-34D51D5021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8AA6FF-712F-4E7E-9B97-2FE70A12D2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F8E70B-3E60-4F43-AEB5-B54AA91AAE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936BF8-BAE7-428E-85DB-523FC3DFF6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F364EF-2456-4217-BC98-2666A32F88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5B356B-F9D8-47F0-A4F0-FE1604F23B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9F26C7-4474-463B-9849-1CF1072F58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9F4B71-F981-46F0-97EC-FE80832EAE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78DD81-DA6D-4652-832A-03A8FAE506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81E147-3243-4A5A-9447-1601FFA48B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19E4E2-A1D0-4F1D-AFB5-8C4C65104C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6B1A9A-43DE-433F-A209-BEC86061F1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E73B1D-0DB5-4032-AEDC-74799391E0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27BC35-FA42-4C5C-B4A9-5375481271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58FF45-DA9B-4E1A-B686-4359496023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7E431E-2A6C-4F17-A3E1-CFDBE60334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019D36-6481-44BA-8EC4-550E68F20C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D92682-983A-4427-919F-6B94004584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CA747F-A135-472F-9A7A-68982DD6EC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02645A-AFE6-49AF-BAF7-9042F7F442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2B62C6-C7FD-48A0-9845-6C73D1D976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90942B-E760-4518-B96F-AFCAF8A270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002652-26EF-4B0E-8453-61BAB2030D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A0D73E-D45E-407C-BDA4-C30F95AFF3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772840-9450-481F-848C-C2FA483DC4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0BEBCA-9845-4F78-9974-DDF207EC10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C144CA-E11D-4128-A6F8-CA3211EA19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97497E-2DA9-49A9-ACA6-8273C26742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558845-D05D-4CD7-995F-50543AAD39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8ED249-AA72-4C48-A23C-C6D9882F79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25750D-1A04-4DF9-AEB6-69BCF400CC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3E51FD-D021-487C-9FE6-9D75167186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5EA259-195D-4A3B-9847-5DC45F1DB4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59E60F-C25F-46B0-BB15-9A54CC7C07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BF2B95-5DD3-4044-B519-ABE320CCB8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12CAD5-46F1-4B0D-8A3F-73B5007CE0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F21131-D9B8-4E3D-B437-2546F1D5EB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AA8415-1E0D-47B2-8648-939D85AB4A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D4AACA-5824-4BB5-93D8-7C64BAC2B3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A4CB94-0E50-459C-BC4F-317B18E571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7EE865-4CE7-40A0-B4C7-6A49DCF043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15B852-2C5D-43BA-A58C-79BD46F0E5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E4CA82-73F7-47F2-8B72-B9823B41B1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DCA1D1-AECA-4708-A4C8-9A43FD68C3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43B36A-C109-4F65-B667-EC7A3D7817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4947B3-385D-4948-9186-26C50788EB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EDC045-2615-4CBD-AE5D-4A510691C3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DD5920-42C4-4E26-82AE-BA85D6122D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1402CC-5E3D-43EE-B74A-573F2FD163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81110B-D392-4654-B24C-BBCF097586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F128A8-DF4E-4F3A-B2D4-A80CB2A5C0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EF1458-4C36-4069-A0C5-DBCFD357A8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3B3C5D-BD0F-43D3-847C-673BCAC218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05A751-A88C-4D9C-8AF3-CE9FA77940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8E2602-2194-48A5-9D31-B810CB9773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1FB3CE-7C2D-4010-ABF5-B76A3A4FF2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5CDE04-EB5B-40AB-9FB0-34BBB26F29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448D60-0259-46AF-92BB-00BFC79D65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94114D-4FDA-4CCC-9058-7D4E0734D3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61D197-7AF5-45C3-9E54-1BA4918A86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C8D039-6486-469F-B839-922FD84870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D88C98-7315-4792-8467-E9D491FB8A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59DBA2-57FD-4522-917E-4C78988D53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78CF87-FF92-493E-B3A7-87EF7543EB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9560F4-5463-4ED3-AE9F-7E68D34FCB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80066C-E230-4583-8F5A-1A38D3394D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F3006A-9275-464F-B875-8D9EA6C244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40F16E-CCD9-440B-B336-18CC52E61A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4F15B2-B971-4B70-99C9-BE0C9FA566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BA1E63-9168-4766-A859-7CA0535BCB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F84D06-F021-48CB-896B-E1C4F000D8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D71F9A-DA09-4513-8BE5-686CBABAE1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85186F-D792-4B9C-8C80-952B3B8B2C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AD4223-5628-4728-A869-3EAD8F3FD7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6421F4-61E0-4ECD-9A62-7779208FE5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F8ECAC-6874-4D8C-A9C6-9089378072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E9DE04-DC90-498F-9744-3F8C79B15F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2AC00D-F6F7-4716-BECA-2995F23C17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AD4375-5D9C-4A2A-A5D5-60982809CA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BA891D-BC34-4D12-8B4E-E754481556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B19A40-A71A-48B5-BDD1-0B7E52A951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B12174-EA04-4A53-A6FF-7C9524C408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6AC0DF-C7B7-44C1-9290-E645CE28E7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F0AAA6-372D-4DA5-81DE-7E4E3F5669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A84162-DBAE-4EE6-9554-91BA50EFE3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5371B1-086A-4B1D-B6AE-B1E5E71FE3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C4BCBE-44B0-4501-AC93-F85B35757F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E26F64-B9FC-4D46-94BA-1FAAF8C5F9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AD538B-E106-498D-932A-556A125F15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8639D8-5CB7-4B25-9259-0225F5DE89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2F3856-8670-4999-933A-984579732A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C2652A-AE82-426E-95F0-EC28DE2724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131223-43A0-49AD-9D36-84ACCE38F8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C854AF-79F0-470D-9DB4-19FEA28B16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590BFA-5F89-46AC-A5BB-135C7ED9AB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348596-D03D-4DD0-95AA-E1DBE9593B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2E172A-AF43-4EB6-8508-C73535C45E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29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BD2A45-3FCF-431D-BC97-39BD1BCC4E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C4D971-BC76-4D8F-9F72-3843C0EDB3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9500C9-C46F-408A-B1F2-0C3E7ECE23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8EAE8E-DD59-4498-AC9D-EEF099AF91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B54C21-86B9-48FF-8666-FE11CFE388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9FA4E3-80ED-46CB-A6C8-97EF062D8B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FD63B8-710D-41AF-9F62-1152154905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50FE9E-12E3-4D6B-8294-9A520319B5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B1ADC6-395E-47B7-9B7A-2EC17A0F48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D7BB60-3818-4AFA-B714-2FC7470019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EABC7C-36F1-4AC3-8CA4-8FDEAEB692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D311EF-F0E1-4807-97B0-21B943178C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A73C1C-ACE2-405F-BF0D-E0F967511E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8F796F-EACB-49A5-8C01-4A4BBCD025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4630C6-390D-4773-819B-FB9A51B93E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4A6E73-A499-429D-A300-D23B5660D8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E47AC5-3A47-410D-9EAA-2EC1FBA42D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14C4B9-C836-4DA2-A14C-CCB19C32E1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2F1F76-749B-4F11-9E03-8FF2C80C98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9EE4B9-6B49-450A-B611-912FF05654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9F7A9B-A7C6-4CF0-B29B-4ACAE46958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D4FE6C-20E9-4A8E-B48D-8FB4FD1EE8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CD31BB-91A4-4998-8E51-68135708A4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B9D765-182D-4353-B78A-A2D0930718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16380D-71AA-4DEF-860B-C50C5976D6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DD1466-A486-436E-B4DD-32E59D852C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F3C809-EA1B-42C6-B65B-6F832C65A0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C60FAD-8D67-43AF-BC17-5E54C44B0C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E44ABE-3910-441C-B545-49BC4459BD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97D9A7-6281-4818-B0FE-A536AD7414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D41312-27BD-4359-A59A-E7AB99E398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2297C8-BA09-4CB2-AF19-2AE9AB10DD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E4ACD2-89F6-49DB-BA3F-42A9CB192A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F8A511-39D6-4334-9E6D-A4865C8B16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AD27CD-DE6D-4474-BC9D-86A9EAC357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FF0408-6615-4048-B021-15166F842F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B292B4-864E-4F69-B3B5-DDEFA99414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3A27C2-5CFA-4A2B-BD5A-528F63AB74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BB4B03-EBA9-4C59-AEED-93862F76B9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A47414-C31F-49CC-990F-D84DFF7156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1A7B50-D501-484D-B68A-B09C563059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721954-9817-449E-A8F7-BFB8EBFA53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CB4E43-DE44-4BB2-BDC0-23AF005AB7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D374A3-F812-432F-8AFD-7B5028629F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091AD8-E240-45F9-88D3-8DF5B4C9ED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478AA0-7EDC-43B8-AD48-A3B6753E8D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6534CC-8B71-4670-BAD3-0C7722AB45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02B02A-6596-422A-92AB-4AB71EEFD1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9A9105-6E13-4766-8D3F-5DF8CEB1A5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57DE76-08A0-48AB-BEC2-0EACD4D1B8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CF668F-328F-4F8D-B19B-66FA3EF604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567587-80C6-4361-90D4-29C4AE869E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D07DF8-6EA0-4674-AEA6-C56E7F9665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E9559A-ABC9-4FEE-BD9F-DF9C4263B4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D5A2F9-2A13-43F5-8744-5E68A9F37C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645B86-F47B-48F3-8F7B-6AB6C36C87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D171DC-893F-46B2-BC7B-084E853881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F7E092-1B4E-4CCD-A8E5-69DEE84920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45B79F-7525-4949-B0B6-940BA7D03E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DACB79-EE1C-4F3A-B4AD-5DFE2D6152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505</xdr:row>
      <xdr:rowOff>0</xdr:rowOff>
    </xdr:from>
    <xdr:ext cx="142875" cy="114300"/>
    <xdr:sp macro="" textlink="">
      <xdr:nvSpPr>
        <xdr:cNvPr id="30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F04ED2-3028-4E76-92AF-0F0E1F76B81C}"/>
            </a:ext>
          </a:extLst>
        </xdr:cNvPr>
        <xdr:cNvSpPr>
          <a:spLocks noChangeAspect="1" noChangeArrowheads="1"/>
        </xdr:cNvSpPr>
      </xdr:nvSpPr>
      <xdr:spPr bwMode="auto">
        <a:xfrm>
          <a:off x="5876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FA42ED-3E84-4C86-9262-F37071F5BC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DB2680-452F-4D25-8E45-61AF8ADF7D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BE68EF-39BF-4A04-8332-4C7B933582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3B193B-6E33-4B81-A2B4-13329D2FB8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4C098E-6C90-4BC4-BB97-544C5F6B0E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53F669-FDE2-4854-AE7D-4ED0501987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1F14E1-CD75-4811-AC5A-778D85E0C4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3E7068-09FB-48E6-B116-57723EE1AA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D80A01-6957-4954-8865-E06395546B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9993FD-CBB2-464D-A039-5C2C7DB8B0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415590-A705-4A56-B68B-C81DC0C93E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52C10A-9DF7-4A54-B5D7-04AC313EDF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4FE856-D182-43F4-ADD9-EE45E62FE7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9E4AFF-39BA-416F-864D-4DDD7C6693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1B34D6-D03F-4375-ACC5-A1A96DB49D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F449FC-2BAC-4DF0-A077-566D7913C3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531BE9-8564-42D5-9620-16F6A585F7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1F537F-850E-4E9D-8CAD-84EF432DFA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5027C1-48E7-45C2-9B0A-BE80E3DB0A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DC2B86-C449-404A-9988-62C5625B7F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505</xdr:row>
      <xdr:rowOff>0</xdr:rowOff>
    </xdr:from>
    <xdr:ext cx="142875" cy="114300"/>
    <xdr:sp macro="" textlink="">
      <xdr:nvSpPr>
        <xdr:cNvPr id="30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0EF7AF-9403-455D-B45A-34FF30DF37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19340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853A83-C4FC-48DA-8999-41D5A6055E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1903A6-C5BC-436A-B809-EC68A849AC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75B3FE-E699-46AA-B325-5212C52EE1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A975A7-0B3C-48F2-A2BF-806AE8B23D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EE3360-1A68-44BF-8F81-650B709110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C2D2F3-AC1E-4403-92E3-9ED58B3C36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AEEE74-9740-40BC-AEDA-F9D2EEDED4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13C9BA-9312-448A-90E1-34BECE96F6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134352-3E0B-4083-97C7-5512090386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99E8BA-AFAE-4FB0-9CB6-F347BAC37A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609925-9AC7-4118-AB81-245CF3CF45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0F839F-7617-4763-928A-492E66AF8F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8367C1-1A61-4860-91E6-4EBFC6D11C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03D987-E228-4683-82E4-B5A0DF70F3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2D0A50-A57C-4DAE-B43B-AC5C524C82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64984B-B2B5-49B0-AD1C-9628787305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F2DE64-C806-4B83-8853-706313A0E9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450B5E-86B0-4073-A6E7-90084FEC30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0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222B6B-619B-4B59-9DEC-C4CDCA44A7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B1D924-541A-4F49-BC83-8B0C5C2A72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665D61-835E-4E1D-8100-702E4334DB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316447-D53C-4783-AD1A-0C83533709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B66E5A-8227-4591-B297-1C537AD014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CE659D-D231-45EE-A55F-E47E636048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B6E64E-73C5-4A32-BA78-E482FFBEB4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F5D645-1711-43B6-B693-4C1AD36BA0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86741F-E777-4ECF-9290-3417FEF4D1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C71A0F-9793-4FA9-BC5A-5C7FA635D7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024868-EA30-4759-B768-6F74BFD94A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04C696-544B-429F-BA6E-2C4CB5B7BE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C536E0-A003-4AC6-B119-43F61ED314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059C94-94F2-437C-A1E6-C7783FB200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DD23D2-2D0D-4F0D-917C-F1A5C08755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03FE5B-80EA-47B9-8E8E-A67579229B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FA0EE9-65F8-412F-8279-770FFF6C16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4177BE-B0F7-4FC3-B2EB-47918FEB99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AFBB77-8AA8-4B10-8BFF-B7BF806175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30BD46-FACE-4D5A-B584-830BEB424A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DC263B-4D43-43CC-BC96-167BA91D1F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920E29-39A6-4BD7-BDF2-4B957E9367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A9E9BB-7731-4B2F-90CA-A316661A68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E15067-55F2-47C9-BC9D-AF05528B1D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5D06EF-D98D-4D83-B0B8-A5BD8046F8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E28FE4-C630-4A48-AB43-FAC4146C6E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C5E24A-21E5-4B5A-A774-9ADEF5D7CB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CA174E-204E-498A-B432-E40A0626BD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C5700F-6EB3-468D-8ACF-5E76B63DF3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2C93EA-D733-4293-A794-ECF0728CEA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FC7B54-4209-4487-BA5D-C7E032AB1B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176B8E-E3A9-4918-A886-111D2DD631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74E8A4-2868-4D5D-B971-5D8A94361A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64B424-6B83-4929-829B-5D41A4A54C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BD3394-76FE-4EE3-AEE8-6708393ABB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F054CA-5F07-48A2-AD54-ECC6C7FFB3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B1D391-DBA6-48A9-ACD9-8A090B41D7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D6FFA9-68EA-4C6E-B141-AFAA658127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C64842-EE2E-4DDB-A918-9736B0E68C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E6A833-4FD9-407C-93A2-83D6B186C0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CE7444-62FF-49AF-85D3-F265C25C30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CB5D79-E171-4E92-BB84-D0A1923D4F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76DCF6-20F1-40F8-AD4E-3947BA312C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81B985-7FE3-4855-ADC7-D1C337F125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22D339-6B29-4C39-897D-E0B6555F00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D6CA8F-7998-42FF-82D7-40783D0A5A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EFDF79-693A-4862-A666-8974A0CDE3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03659B-D118-4FB9-AE05-7C3F994C29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AC1A8F-431A-438C-917F-BD7C7148A4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4E04E8-CCA7-444F-BB9F-7D7C19DD91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076BAB-E95C-42F3-A28A-EF94447242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2D27DB-0A14-4D9F-946D-85567D2C50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EF0635-526D-42FD-9BA5-C44EB65A38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4B780E-FB1B-40AF-BEB2-3E7B28A836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E12355-1635-4E15-97AD-C48148CEAC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702422-E7EF-4B5B-AC11-CB0B3FD5DC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BF601A-5C85-425C-8DDB-A8EF462565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C59E1E-6E4A-4866-AAB1-46626AEBA8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C78751-325F-4866-844A-4C13DD1348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3BF105-32F6-4577-9830-9BB7566B88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835CAA-F61B-4FF5-90FC-5EF3BB7745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D7F410-6DDC-49D0-86A9-0945A19D32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DC761D-1AC7-42B1-99DD-6080277814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CB2B78-80B9-4E23-BEAC-B46293C54E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625689-3237-4CE4-9FB4-DA7E5070C3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DC3395-990A-4BB7-A1BC-07A4466306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77F893-7A6A-4F00-9647-7F8F512B2E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24CED6-34DD-4C27-B684-4E3084D3E6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7AEE4C-2992-4438-A218-B1F6C429F2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D9C718-2DEB-4FFF-AC66-F4D50FD8B2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95D42E-4A07-4EFF-A409-8559010C06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399B62-89E8-427F-8593-553C693D51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1B3AB1-9CD2-4AC4-8577-38D2D79179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37529A-D7F5-4FEE-9D73-C16729AF55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13C4B1-2BA6-4135-B9C1-8ADE6EFB12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199512-8DEB-4E67-8A7C-2BFDC05CB1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C2A537-8EDD-4755-81F7-57B0ADE59D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4DE26D-0F60-43E6-9A3F-5B72270D67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5F1797-CA01-4A10-9EF4-A12C216E22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9183CC-49D9-4F0A-B088-684E344A04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03E2B2-522A-4721-A2A9-5F4C610558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C9AB03-EABF-46A9-9D51-0B7F6ADAE9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44AC34-0448-4BD3-8EAA-1F8F4090C2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5FBA3B-92E0-4EA6-9B91-B6AFCA1A45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946739-B5C6-4A76-8B7C-04140D6920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091538-AFAD-44BE-83F7-BE1F545570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18F3D8-FABA-4E96-A4FB-067574B741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71643B-A619-443C-9668-A4022F8402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C346E3-5025-4ED7-A296-7FFDE5140F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B280AB-AD28-419C-8996-6E6F5CC98F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E471D4-F65A-46D1-9890-DE5815AE05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C918E2-F4D8-467B-9419-1AB64C36E6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38D66A-31AF-42E1-982E-83C1B8A3CB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C1F37C-A594-4856-AD08-2FFBC1D501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900249-6AA4-4092-A708-A6963D3B4B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2A9E88-3816-4E76-87F7-466F979CED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31618A-DD31-4A83-8616-74921A1E10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321379-6E3B-46D1-8205-8FA512F2AB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352BD7-633E-45B7-AF68-459ABEAF11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EE461C-A946-4A25-8878-87EDADDC43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1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8A6BCD-4BBD-402A-A07E-D70555E156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90D16A-4806-417C-8F55-E9D884871B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01F5E7-79BF-4A84-BFC1-2887DED4E5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9047D6-A794-4723-B14C-C3356CEB19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56319A-7967-46F7-B250-36C31B3857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A24F7C-A09F-4181-8C64-B2AA2DF4FD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8EBE8D-A0E3-4885-A57D-9D45608869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E77741-33D1-43B3-8739-4035785779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5305D9-C2D5-4415-A9C7-2913C99ECB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11B0C5-8203-4A91-B561-482745A405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199529-20B0-44E0-AD8B-219891BC54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0D6D6F-A41A-4C74-9C4C-87AC54A76A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290120-DEB1-48D9-9302-5DFDF4AC75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60B902-520B-485E-8C4C-0FCB9A6729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B45E43-BE4B-449A-A102-E5EACCA9B1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B21351-125D-43AD-B4C6-6FA8A87CDC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5AC850-B9B3-461F-AFB0-D60903F0E2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F5E4A5-6119-46A9-A4F5-BA2FD3A096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24E082-8B39-4690-A178-D91B571006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41BB04-C653-42F9-9F32-1F07825214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F303B2-48AE-4827-9CE2-B57BDB307C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5926B6-B759-45C5-A9A2-D32DB44069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2A0AC5-7424-46A6-92F5-F528CBEB05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9DC0BB-71AD-414F-9E72-75220AFD54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DF332E-3BC5-48C4-97C0-82D6AD03A3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794546-D3C5-4478-B020-564D4737F7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EDF47D-AEA5-454C-AD31-FD8D39B619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C566DC-5911-4A52-BF55-A279F5E37F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6576CF-5DC9-4F2D-8F6B-3BF25E5941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C50539-C30E-4A06-8E96-C5A3F712B3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590EBD-C3F1-45A4-A9A6-59ECF24BEA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7691E3-D635-4E04-9CB6-1D25FE38F1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CCCC08-668A-4259-9209-DC1944A05D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483623-B04E-42EB-B375-3BA5FAB6E2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7D99A4-DF3C-4BCD-BA2A-CDD9B6EFBE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B3BBEC-8E6E-4B70-9C6F-67132BF1F5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9DA1E9-C6E6-4451-9238-9B9C36C342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B9ED5F-355E-4454-90FF-374D6C7005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4915DB-6DBA-4B19-8F1D-5CFC40D0A3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0AF556-05FF-4C71-AE77-31D196B5F9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9E2C51-5FD1-4F44-8379-BA32338F25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49462A-E288-4F8D-8BE5-2BC198D0E9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AAA3C8-1659-4644-BFB3-F6DA4F1666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ADE8D4-E4A6-4FEF-9565-3025E5DD7E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6AA535-37D6-4F84-8EB3-C70A708D85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8AA2D4-EC15-4DC4-816E-E3DD6F3819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1807C3-C847-480E-8C2D-D1B61CBFED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C8F782-FAF6-4FA8-87E0-43AA80D45E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4AAAAC-FDDD-44F0-AADA-83D865A6DA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433A5D-2189-435C-8DBF-D16780D604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3CE4A3-C44C-4D0D-A035-43FFE89AE0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E273D6-C119-4D08-8FBD-825BD5BA9B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2B6E5A-877B-420B-9568-72147FB546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A995CF-A479-41CB-8714-14663861EA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AFAF2C-1462-4B53-AF23-A65BD2FE19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F39CF7-4900-49B8-9FB4-EB17698E53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7A8D55-470A-498D-A998-163EC68839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B15C24-9A9A-4FCA-8FBF-16393F425C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AD0762-F114-4DB0-8C01-74B759B713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F187E6-3036-4914-A847-B9DD1A852F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588604-0224-4F48-9814-3B722E114F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012A5A-E194-4C14-80C5-9E13AB3208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6FCA27-273F-4013-8CA7-E5609AE965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011F26-6AF4-43F5-8D7B-659C008048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6F6F15-A8F9-4C82-8747-F09CF42720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0EACF3-1DB3-499F-A896-ECB4C00A81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8C987B-FD7E-4CCA-81BA-0BAC473EA2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0D6770-8B37-45E3-910D-EDADAE6C00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33A717-CABC-44BD-B0F3-E16125CE08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D972F6-31D1-496C-93E3-B0D66DEE1D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BAF660-4DE2-43D5-8D02-C62F3D40DC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81784A-8529-48BE-AB16-6914C2F51A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4905B1-8D32-4614-BE2D-0F0AD73809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F558D8-5019-45E8-85F6-4FC4616B75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E8D53E-DEF9-4113-9221-281A0E098A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10EDD5-3023-46D0-BC88-1FC6262D21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806094-9EA8-419C-8CD9-0AB702B793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0D9F0B-BD13-4B61-8A6C-8558465D2D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10D39F-7E3B-4332-BAD0-111117BD0F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BB3447-8636-4C9A-85D7-9099C08185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FBBE6C-6C95-4329-8221-E62D555951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713749-C82C-4B94-8CAA-0159B72FDD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BC6F88-9C3D-4324-9CA9-602122A847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F0B5D9-EFA4-4ECB-8B6E-0D927F473D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184257-0584-4449-BD77-E865F818A7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B936B2-3F36-4E2F-8BCB-839356B188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E356BB-55AE-4ABB-BAE2-5AD53BC631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B0557F-B520-41AE-BDFB-1C17D725FB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7109F5-B6FB-4979-93B7-44627DE014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5C6821-FDD8-4BD5-AE71-57BEA2C131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140E5A-66D4-4C5E-89AF-D0E9331A7B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61FD16-5F09-4AE7-8266-3241860ED2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471464-FB7B-4D86-8A44-9DB1D257F7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621D66-7B22-4051-B201-96682E6D82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A412CD-E9F4-4A79-8801-5AB2707BF0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DB8334-8E94-4FF6-8C27-212F1AF514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D0AC4C-B3B4-4F80-B34F-82F2E701BF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E96D64-79C0-4E86-86AE-3ED88B257F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2E9179-9242-47D8-AFD2-D8D98612AA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D6CA61-158E-4B8D-920E-8156E677B4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2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542429-4FF7-46C8-9E3D-DC38D8FDB0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83D152-B907-4953-B8AD-7EA9CCA2C5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6934CA-1440-4C56-9A2D-2C8A340189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08D98A-9C27-4223-9F72-76E99A7C22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994631-370C-478E-94D4-B8ABAC70CA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6F8514-6CC7-4F03-B8C8-6BB740A122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54CECC-AD82-4775-BC24-3DBB4B7A46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C98B27-047C-49F5-9D09-86B8095EDD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140913-2960-457A-B267-1ED102BEEC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EF2095-1A70-4EA6-90A8-6EEDA5BCD6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3BE721-9E44-4EF0-9110-FF27A2693A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43CA32-E32F-4443-8C9E-77F3861C8F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54B759-230A-4895-8615-C2BC078E85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75FAFD-FDBD-411C-84F0-99E32E5A30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DFE307-B436-4361-BE6B-2C83270F4C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0CC5C5-273F-4CB2-8E2D-2113CF138A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4EEC9F-7B99-4A5A-8A73-AD0D320D09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31C956-9364-41B5-981B-3F229F960A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3BFE25-8292-443B-896F-64E25DD16E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F56DE6-6B6E-482F-8A47-32B5E39DC8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647F00-A67C-4884-ABF5-EB548576DE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C506C6-BB39-407E-A2F6-97B007C66F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01854B-E541-43F5-A9F7-3015770500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E47A3A-92C2-477E-AC22-ACC8F4394B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BA4DDB-2480-4E17-8E57-C3AA93C56B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B9736A-FD50-4B93-AD47-8DFDD8B163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193C1A-10E7-4EA2-9C1B-5811FF12CE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994E81-3044-4FA3-AC9A-584BA310EF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E87F63-D9E1-43F1-8F67-DF55F7E24A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DC1743-C5A0-42D8-B9AF-F039C30BF8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A17AE2-F760-4CA8-A172-00DDB48AD8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32C951-C14C-48EB-AFCA-EB0EEF5833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031456-6282-440D-B05D-2FC4D1B602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1D868F-EF76-4027-BFD4-90ED4192DC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7F0AED-2C6E-4D9D-BA87-1725DD1964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7CF4C4-BDAD-4917-B976-159F9FBC0C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7FB4C9-EC40-434B-B067-FBCDC40B3D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AF7972-D58D-44DD-9E6E-9E78880E9B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156B59-6BD9-43DD-B550-22F89D92D5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0F8AC9-BE17-4452-9060-11E6218A59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D6F802-816D-405D-AE6A-1556F72E0A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F33279-5BBF-4238-9C1D-7CB1714B80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B52927-FAEA-4FAC-82D1-687E368147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D86785-C119-4338-BDC1-D997B665FD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FD7C99-78F0-4A05-9CC6-80EAFE870B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A972F8-F1C0-47BD-BFE4-B3886D68B0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472BFC-1859-45B4-96D5-6F7D2B9CE3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C350A7-4BBA-44AD-83D3-0EB99E8816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E93BA0-935C-457F-8BD6-8118D3BE7A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54D912-992A-4556-A2D4-36998B91F4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978383-5A8D-4EDA-8E58-A6172832D8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50ADCF-9FED-4D12-8699-BE95739256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327229-FF61-4967-8440-698209D2AA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9B5C82-53BF-4DAD-BAB4-B67F8EFA04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83E996-F668-44F8-90DA-7B885C5798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597E28-B4FA-4B79-8633-81E34836C9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93E7D0-A003-454C-AC8E-6471FE0235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30BA71-A1F4-41B9-83D7-1E313C31CC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4CF34F-2938-487F-805B-9E301AC2F9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C14A91-1995-4CDF-BB85-A7BC91BD7B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B28AF7-199C-423D-8D59-3821DDDA5C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80002E-1684-42EB-8FB3-8112ACDF75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00FE2A-33D7-4B9A-8D6B-606FC2598E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00F6F3-4BDD-4B9F-923E-2540603663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EC16FF-C46C-4E7E-9B9E-00A1BC57AA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2F564C-1449-434E-A553-52A59EC26A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16ED37-5709-4E8D-B52B-1E795A250D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4DE8AF-EB83-4BBE-849B-B033A7E079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538A64-78BC-40D0-B5ED-E84862655C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5A56EF-51FF-4199-811A-6872300786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64479B-B489-4EB6-B3BA-68557CA2A2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F44B17-A680-4050-9AF9-D1498FB5EA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22E121-3396-430A-9E3E-119D9FFCF1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E6BC85-68A8-430C-84B8-B82AD1A2EB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05172D-F85B-4BD8-9C98-32D2B95970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46785F-6434-4E14-8DAD-75CE629519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15C2CC-5679-4651-BCD2-550EF4B8AF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AA9A8F-2626-4346-818C-77599757CB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6249D5-D750-4C2A-8439-E48DBFD697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9051E1-428D-4D32-9EDA-F0F0B9DD2B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496AC4-A36C-488A-9208-5FB3FB2468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015395-5289-4B2F-A346-4724CE9DB5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D085DA-98E3-4FE9-BCAD-F0FF5C202A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3A4D90-2791-4596-B417-5C3CD8841A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A835B5-2F55-44E0-B07B-18E0028021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AF486F-EEFF-4F2C-9E43-95145D3315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28F131-8D2B-4EF0-B350-BBE83B4BBA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769943-7EBB-4F17-A6D3-838436DFF3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EA14CA-C5E1-428C-B195-248AB5B11C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8500C4-D3EF-41B9-B985-EFDCE4D099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A5BA16-D5B0-4177-8312-D9B535411D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8DF4B5-1EE1-4258-8160-DB9224607E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20FFB8-6D64-4886-8A72-7CF3B3A5B2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3BEBBF-19AF-4CD9-8BD1-38C745881C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4266D5-1230-47B9-85D5-866F6C9B18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7FFDBF-89A5-42E8-B82F-72D0B03CEE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A1A871-2E9D-4DC9-ABF9-534112ACA9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CC2BE4-C257-440A-8824-2743F782D2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F0FD03-B331-46EE-AB30-D5B90BCEAD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AD7B86-7723-401A-862D-067E50096F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3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59FF83-FAA9-4133-AE71-4E79A2A8B2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E23B3E-A5EF-49CB-8121-4EF332FF0A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85CFDD-04C9-4F75-AC15-90390C1142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DE71C3-514E-4F21-9B3D-4388CC1C30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9F7B20-F65F-4FE1-AC70-87AD5D9A39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EDD393-36A6-4718-BD6E-D4E4F5B1E3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E2448F-5E18-429B-8E74-6F50A7F3E1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BC90B3-723A-4CF0-AC06-E968FED0F5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CE3148-5253-4DD9-BB01-F5A4584DE3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F2459E-AE22-4349-9F01-0F1CD578E2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0FD770-1592-47A1-AF95-CB81FE337C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030357-675F-4DBE-81E1-37E898537F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BF695D-4C2B-4482-866A-19B7CB9C4E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867B31-151E-43A1-8E81-26D85DD0AF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E9A022-D84A-4C4A-8665-5B89747E52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B2914E-060A-44E2-8DBD-D1AFEEA26A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076328-8211-4B4D-87B4-6B94457459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FE3934-A6EA-4414-B247-6FD49BC171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3D3332-B790-449E-BF09-B0886C0611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6564F3-893A-4E30-9FA8-CF821F9F6D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B2A611-45B7-4183-B980-405D7F70FC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6B601D-401E-4408-A67A-8600A6A563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A2E6CA-32A5-44D0-80E1-8A57B14C64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5DA9ED-BDE7-4129-A9A0-94B996C146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3CCBF3-C720-4FF0-A808-1027DC38DC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8AAE89-1ABD-42FB-B715-8F71B3CC8C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C27400-596A-4489-9A2E-765CD18C22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7BA959-12F3-464D-9EB0-4D771F35BA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B11596-DCC6-48DB-97D2-D462913A2F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38080E-9972-4B03-BE6E-3B7C693B6C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412815-8F88-4BC2-A746-3F5364A7CB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C0E88F-CB90-4040-9004-48DFCC13BF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2451C3-21CB-42D0-8EFA-CD7B255481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EBBD43-100E-4403-A61D-8229CDE912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C88844-8D47-4283-B5A1-B187EC20D8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167284-6CA0-4299-881A-A781C1DF40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5BA175-BEF5-4C87-B596-6F82738E9B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3B9857-6FA2-428F-A614-7AC1D006DD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B1D421-5E67-4BC8-B01D-7B2FA63603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4D5BE8-2536-4D3B-9D83-6F138E6D0C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B508BB-E42C-4DFB-BD63-69CC504850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9CE2AF-66E8-4DCC-BE3A-395BD02A05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55FD6D-B24A-4F1D-8E2B-588936A441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2F54B9-337E-4541-BEDC-891ED780FB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D9D479-A6FF-40D2-A671-1EF26922B8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79CA07-E943-4E34-A5E1-0EF1481037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C7B698-18FF-4553-B435-A171C45784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BC30F5-5A41-4A5D-A722-2E61A2E386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AA884D-A0AE-4337-BBFB-ADBF60EFAF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DC42A1-CCF1-4999-9EBF-C26D415737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42258B-4A7E-4070-B5AB-68657CFFD7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B5DDCC-636D-44B0-8292-DB6882A6A8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1458E1-ED16-49F2-8DAE-B79FEBB49E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C87361-CE5D-4122-A4A2-938A36A948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054B57-4667-465F-84D0-E14CBADB52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79142B-43AC-45E1-9084-BBA036CABE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B966F6-BD02-4979-ABE5-549D407064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F8D527-6F56-4398-BA2F-ECBDBAB820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93E9FB-8E9D-465B-B7C2-2A5A3ACA97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4F3495-65A2-46DD-8255-0333EB3A90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FFBEC9-943E-4B0A-8F5E-6CDC2498BF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FB5968-86C7-453A-8B00-8850EA5FC5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63D92A-530E-4818-A980-783243D51E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756CD9-CCD6-4F74-AD57-C351454A21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7E891C-0D43-44B9-918F-DDF76756BF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D60671-69B6-4C8A-807A-DEF77C7EEA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91B612-9D40-4E50-8DF1-572BCB8602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F6555F-CFBF-4D87-8176-DEF2F33DC8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FBD559-4584-474C-BA37-9260F1B7AE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693360-01B5-4802-A1F5-543ABC6AEB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DB268D-E326-4FB6-9709-CC1EB0F835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5B9F7A-7E2E-474F-9B6D-55E92040B8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59DD31-9A31-439D-9BD3-70DE41027D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92C1F1-2C50-4475-B970-63C6FF0BB7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C34D6C-D010-4666-BC24-82C2746386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1BA91A-4368-499A-8BF3-D595039336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EBE453-829F-403D-BED9-403B9CAF5D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9E0D43-81A5-46AC-A485-59046C2F54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F35692-9635-4CAE-BFB5-29088DD87C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59447B-A75A-426C-AB34-EB9D434FE1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16299F-7FC3-4C24-AF1C-49736E11DC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C302A5-1310-48C2-A7F3-F7C1D5EEF7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F7C3A8-C1F7-4C65-9F97-289FD93705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8FBF4C-F83E-421E-8663-EA5B74D068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289F6B-88F5-4BB0-B4C5-9C53164266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DFB0A2-0A55-443A-A876-784B6511AC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E086ED-879F-480F-92FA-8B13E06B77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86BBE8-84B5-4DA9-826A-0F60EB2F80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A4D962-0669-4074-A2A1-01300E9EE3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2AAC80-B5BB-4F1E-9CB6-B10C6E2A52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FD8B48-F4EF-49FA-ADF6-C48B3F0A36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12F980-221E-4E8A-A47F-103F20CAA0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4786D7-F01B-4C90-ABBA-60A5113279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4054AC-205C-4969-A317-84ECC53D0A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E335DF-1E6D-45FA-B935-66D85A8DCE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3DFA0E-0286-4A77-BB65-861A50E658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0EA277-17F1-4804-8710-E9DF22A997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2D7920-5C7B-4469-98C8-C91282399A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8D5FEF-0929-4641-997B-6227F507CD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DE14F7-93D4-4AD1-845C-0C61F6B354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4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35CC62-916E-4857-896F-961DA6C7CD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918572-40DA-4085-967C-B8C935ADAA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D87DAB-34E4-4E18-9C3D-754B7714BE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D7B3E4-0E70-4BDB-A867-548F932A1D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CC9921-CDF1-4789-A0AB-80F87FC2BF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56285C-7705-4DDD-8414-417F8F8554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97620A-39B8-4EF1-855D-8ECD0B363F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C77014-C03C-47C4-8EFE-A45F8051A6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B90E1D-D72D-434E-A4FF-87DE770AF7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271AB8-ECCB-42E2-8957-310B838DAC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2141FF-BDDB-4774-AC3D-0767208FA5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6AB5C7-B2C4-4A47-B2C0-2B19BD005E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C5FF22-B081-4698-A117-A086E9332A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E542FD-6AA3-4F33-A57D-E308B93EF5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A159BE-4C26-4750-87C6-4B4A83E879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843F09-132B-42DF-851B-16A9C95DF8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04BB09-3AC0-4106-8510-C6EFD7D0FD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3ECD02-2905-482D-B594-59556CC067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F41FB0-11FE-4549-94AB-FF24484F0D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E61F69-BEDF-46DB-9E5F-3ADF016D1C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53CDE1-E5FF-4DE9-9A91-052F0AA624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DB6101-CD44-4899-AF3C-11A9F5313E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5BB968-2583-40CB-851A-45B8A6C7C5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509</xdr:row>
      <xdr:rowOff>0</xdr:rowOff>
    </xdr:from>
    <xdr:ext cx="142875" cy="114300"/>
    <xdr:sp macro="" textlink="">
      <xdr:nvSpPr>
        <xdr:cNvPr id="35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901AB0-A6AA-4628-BCFF-CC66AE31B6FF}"/>
            </a:ext>
          </a:extLst>
        </xdr:cNvPr>
        <xdr:cNvSpPr>
          <a:spLocks noChangeAspect="1" noChangeArrowheads="1"/>
        </xdr:cNvSpPr>
      </xdr:nvSpPr>
      <xdr:spPr bwMode="auto">
        <a:xfrm>
          <a:off x="5876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4607D4-AC49-46AD-B650-DE9D509036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5A36F2-6768-45AB-A1A9-76437CBFE7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C64DE5-F187-4CE0-A996-E404F2748B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90FA23-BD9B-4998-921A-5E06434BCA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570E5D-374C-4696-B080-21035802B6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424333-91C5-4418-910D-083E10D25B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9F4CE1-E345-410E-9341-45F395E5AE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95C640-B75D-4E98-99A3-785A6C55DD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5DC2DE-7A73-4BC2-A9FF-549372BBBA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CEF82E-EA03-4CB7-9E55-75F59F0FAF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042F46-8872-4BAE-A9CA-355829892B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1E4E9B-776A-4B81-A614-6EA0EDD2BE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530</xdr:row>
      <xdr:rowOff>0</xdr:rowOff>
    </xdr:from>
    <xdr:ext cx="142875" cy="114300"/>
    <xdr:sp macro="" textlink="">
      <xdr:nvSpPr>
        <xdr:cNvPr id="35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CB5B69-D9A5-40AF-8645-537927AED3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59821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534</xdr:row>
      <xdr:rowOff>0</xdr:rowOff>
    </xdr:from>
    <xdr:ext cx="142875" cy="114300"/>
    <xdr:sp macro="" textlink="">
      <xdr:nvSpPr>
        <xdr:cNvPr id="35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BFC677-3DC4-4763-8E95-8CB5FABFD2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6629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519</xdr:row>
      <xdr:rowOff>0</xdr:rowOff>
    </xdr:from>
    <xdr:ext cx="142875" cy="114300"/>
    <xdr:sp macro="" textlink="">
      <xdr:nvSpPr>
        <xdr:cNvPr id="35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4B6D53-2F15-4D1A-907D-06AF3D0FB3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4201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536</xdr:row>
      <xdr:rowOff>0</xdr:rowOff>
    </xdr:from>
    <xdr:ext cx="142875" cy="114300"/>
    <xdr:sp macro="" textlink="">
      <xdr:nvSpPr>
        <xdr:cNvPr id="35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4092DF-F21C-4499-80C5-9F0345C545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6953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535</xdr:row>
      <xdr:rowOff>0</xdr:rowOff>
    </xdr:from>
    <xdr:ext cx="142875" cy="114300"/>
    <xdr:sp macro="" textlink="">
      <xdr:nvSpPr>
        <xdr:cNvPr id="35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3F1E57-B8FD-4310-BFB6-22C199B875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67918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519</xdr:row>
      <xdr:rowOff>0</xdr:rowOff>
    </xdr:from>
    <xdr:ext cx="142875" cy="114300"/>
    <xdr:sp macro="" textlink="">
      <xdr:nvSpPr>
        <xdr:cNvPr id="35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FE2DA5-ACCC-4EE8-8E21-5A6CA9164C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4201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536</xdr:row>
      <xdr:rowOff>0</xdr:rowOff>
    </xdr:from>
    <xdr:ext cx="142875" cy="114300"/>
    <xdr:sp macro="" textlink="">
      <xdr:nvSpPr>
        <xdr:cNvPr id="35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19C079-682C-42AB-A44D-DE03915582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6953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541</xdr:row>
      <xdr:rowOff>0</xdr:rowOff>
    </xdr:from>
    <xdr:ext cx="142875" cy="114300"/>
    <xdr:sp macro="" textlink="">
      <xdr:nvSpPr>
        <xdr:cNvPr id="35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90A1D3-3BF0-4FC2-B9CF-ADC2447230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7763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541</xdr:row>
      <xdr:rowOff>0</xdr:rowOff>
    </xdr:from>
    <xdr:ext cx="142875" cy="114300"/>
    <xdr:sp macro="" textlink="">
      <xdr:nvSpPr>
        <xdr:cNvPr id="35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720CEB-5ED1-48DE-92D5-41C74F521B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7763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530</xdr:row>
      <xdr:rowOff>0</xdr:rowOff>
    </xdr:from>
    <xdr:ext cx="142875" cy="114300"/>
    <xdr:sp macro="" textlink="">
      <xdr:nvSpPr>
        <xdr:cNvPr id="35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6A4B6B-1E3B-4BFA-9442-8622F2478F8A}"/>
            </a:ext>
          </a:extLst>
        </xdr:cNvPr>
        <xdr:cNvSpPr>
          <a:spLocks noChangeAspect="1" noChangeArrowheads="1"/>
        </xdr:cNvSpPr>
      </xdr:nvSpPr>
      <xdr:spPr bwMode="auto">
        <a:xfrm>
          <a:off x="6253370" y="3801717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534</xdr:row>
      <xdr:rowOff>0</xdr:rowOff>
    </xdr:from>
    <xdr:ext cx="142875" cy="114300"/>
    <xdr:sp macro="" textlink="">
      <xdr:nvSpPr>
        <xdr:cNvPr id="35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BD1D57-80F1-4CB0-9F2E-F1697F5505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66298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519</xdr:row>
      <xdr:rowOff>0</xdr:rowOff>
    </xdr:from>
    <xdr:ext cx="142875" cy="114300"/>
    <xdr:sp macro="" textlink="">
      <xdr:nvSpPr>
        <xdr:cNvPr id="35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E8A40E-CBC8-4348-8EBD-0E5A80F4D6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4201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536</xdr:row>
      <xdr:rowOff>0</xdr:rowOff>
    </xdr:from>
    <xdr:ext cx="142875" cy="114300"/>
    <xdr:sp macro="" textlink="">
      <xdr:nvSpPr>
        <xdr:cNvPr id="35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AB1D7E-ECFC-46FC-9415-664A515A71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6953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535</xdr:row>
      <xdr:rowOff>0</xdr:rowOff>
    </xdr:from>
    <xdr:ext cx="142875" cy="114300"/>
    <xdr:sp macro="" textlink="">
      <xdr:nvSpPr>
        <xdr:cNvPr id="35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E71DFB-887D-4F0D-BD52-BD50C606AC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67918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519</xdr:row>
      <xdr:rowOff>0</xdr:rowOff>
    </xdr:from>
    <xdr:ext cx="142875" cy="114300"/>
    <xdr:sp macro="" textlink="">
      <xdr:nvSpPr>
        <xdr:cNvPr id="35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6F6AF5-3A99-41E0-AE5D-74F37D0B3D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4201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536</xdr:row>
      <xdr:rowOff>0</xdr:rowOff>
    </xdr:from>
    <xdr:ext cx="142875" cy="114300"/>
    <xdr:sp macro="" textlink="">
      <xdr:nvSpPr>
        <xdr:cNvPr id="35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5DAB18-A062-410D-BBB5-716783F35C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6953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541</xdr:row>
      <xdr:rowOff>0</xdr:rowOff>
    </xdr:from>
    <xdr:ext cx="142875" cy="114300"/>
    <xdr:sp macro="" textlink="">
      <xdr:nvSpPr>
        <xdr:cNvPr id="35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FD2FCC-BFFF-4FED-9D5A-A33C3FE43D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7763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541</xdr:row>
      <xdr:rowOff>0</xdr:rowOff>
    </xdr:from>
    <xdr:ext cx="142875" cy="114300"/>
    <xdr:sp macro="" textlink="">
      <xdr:nvSpPr>
        <xdr:cNvPr id="35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663132-8ADD-4DB8-AAEE-E9AFF33C99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77633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C67710-F944-4441-B84E-BE6F2031F4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3B3D64-F068-43FD-B590-74B2A27C6D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0BC22A-D959-4519-82ED-AA4DFE6033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D0A151-3146-4F41-9758-912FD388F9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CE6E20-1D3D-4E50-A5B6-8DEC32F5EE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9B0FB8-BAA2-4DE4-BBFC-CFEE9C9318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E306B9-3861-4463-8497-147E6BC446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51A3D5-F1AA-490C-BA24-4C7753276F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509</xdr:row>
      <xdr:rowOff>0</xdr:rowOff>
    </xdr:from>
    <xdr:ext cx="142875" cy="114300"/>
    <xdr:sp macro="" textlink="">
      <xdr:nvSpPr>
        <xdr:cNvPr id="35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356AB7-0EE8-445E-8034-DEFD7D09E8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2581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AA8D8E-194E-4D31-8F12-DE0C46873D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69E9ED-A605-4AA6-B224-721F0D792F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C42EDB-5E7B-479E-954D-B6BDD21028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18B153-33CD-4A4B-BF29-5C3F889F9A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DC2E6F-7E93-4127-97AD-B5477F86E5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4BD617-F6CA-4F71-97C8-6FC5BFCC42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E4AF5E-FC22-4D14-9C19-3E87A45312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DA2786-2FA7-4662-BACE-7C49676AE8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A22D5D-0F66-42D7-938B-DE39B6236E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6CD680-85B1-41D5-BA4E-9CE3D41CA0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148A4B-3CD7-4537-AE33-07A08BAA45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734350-E11E-487B-8A26-4A12377213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4304DD-FEAA-46CA-B617-6785B7478A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D85D7E-CA3C-44A5-8FFF-448C8EFAC4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3A96A9-1DBC-44AB-B693-EC4C123B59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891EFA-72D6-4C8D-8097-A87F09B4C9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C21C09-674C-4AFB-9CA6-5DB4F93D0B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CE968B-9483-4569-A976-47B8AA5289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B56FE4-5FC4-48AE-8530-8666D61374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632877-07D0-4211-B592-62F51AF72F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DF3150-BF40-41E3-AE33-055233D3F7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8DA02A-C1E2-4671-909B-D349764215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5B309A-35F2-469E-9B92-CDF0D19CB5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DCB1C5-15A6-4CC3-ADE1-7C3679B41C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3237BF-57ED-4BDC-9590-C789E2DAA2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223529-E98A-4C15-8B51-767AD5FAC0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B22411-94A7-428E-B43D-2EE3324992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9541F4-ACB2-4162-8364-8852A82508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E689F6-03FB-4985-8F91-93E6FA5E77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0A7423-3A78-4B16-BB62-2F6AD5A6A7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65462F-743F-4E2C-85D8-075FD0A7F7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A99C85-BBA2-48D9-850A-E6D4AB42A9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BB1BDF-131C-442D-B532-70499B5634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8E3428-79E9-4CB9-9AAA-EB4212D03F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3030EE-53FD-4C29-81E5-4D7E83D03B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556C42-D6B5-490B-ACED-7CA2AF4750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BC61DD-0BFE-4776-A182-00E7A68040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5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34F042-1BB2-4227-B99A-146F6816C4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FBE472-8680-4D58-A073-10DA3865D1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1B838D-5DBE-4BDA-B4E1-5DEEB26DB4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C4C5FF-3BE3-48C4-AB6D-99CD71B321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7E72C6-B00E-4A86-9771-0D97C71EA9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4491FA-DAFC-49D6-A355-C2EE06612F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9D3E5E-66BF-496D-9CC6-CBEACE306C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1517EE-B3E5-4166-8D01-604A78B8DA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9AE6E6-9EDB-427C-B537-3F7AA0B643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9BE521-B8E7-49CE-9778-69FAB790CA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B4199B-AB4E-46FD-BAA1-BAD31B305F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CEC6AC-7219-402A-8DD4-677941B378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91A4AE-6AF2-44A8-84D8-562E3A3B01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EEF960-0D7A-4E81-9427-4E07A5D006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BF64EB9-4462-4118-8F8C-93B429460E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3D4B12-8D3C-4C6C-BC38-3E05E7173A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04AF59-642F-4866-B441-8DFBD51E0F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0B327A-F951-44B6-85D2-2EB2E48E82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F10365-A82E-4669-A6EE-6EBD8A6270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ED2AFC-90C3-4600-AECD-653CD4FAD8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8074A8-8569-45A5-A006-EB9F4D6764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365157-E3AB-48D3-A311-074BC1A129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D30C4B-777A-4599-9088-C3B2F39D5D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E2EB83-94D5-4133-A747-EDCE65E8D1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CE44AA-5555-40A2-889F-E014F8BE4F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E16074-4F3D-4CF7-A69B-6E78746663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1CD6B4-489A-4A3F-84F9-CD4F1E2788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1803DB-B5E9-4BEE-BE9D-37EF1E0D11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823F9C-FA77-49A2-B8E6-CD344CF3CB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E2ECC4-AE34-4A4D-94A6-DE769EE526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AA521C-E036-4468-A9A4-E659EABBE7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4FF29A-1F8F-4687-BE2F-65992897AA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AF72B1-C116-4025-B4DC-FE922A42D8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10AA14-95B8-4006-8163-A471F2D604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8041E5-611A-42A5-A32F-3CFAFC714F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A16D60-95DC-4E70-A64F-3732153149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9F9E3B-5BFD-41D2-95FC-B9196A0225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A6B42F-00A7-4990-B81D-33834BE3C0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90BB34-63C4-4728-80D4-05B657B445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EE170F-DFA3-490A-BE4B-20F08935E4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00C639-A8EE-43EA-9148-456ED5C89B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F7AC16-FDDF-440E-9FB5-1AC0683FDB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03CB0F-2D59-4178-97C8-0818B8A728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ECB7CE-7930-471C-8838-98AF58E02B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40AF35-F14B-4AEB-B5FF-4F75BE8C82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E3922C-4569-4D93-8BC1-8432E14916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22293B-7969-42F4-B62C-4182E19809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8778EF-96D4-4499-8F66-CECC3EF6DC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9B04DB-CCEC-49F7-94CB-4379BADA40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D792E7-6869-4B95-B305-5407E89A8B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4E1872-9D8D-40F0-B042-12A3F35196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D06038-5650-4EBC-80FD-9715B677AD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1ED237-CA78-48C8-BEC4-D3BC8B88EF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CC98EF-F78C-43F0-AEF9-1808927B48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E49532-5DA4-4BA7-A2B1-1DE530D392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36ACA6-C98E-4614-B4FB-4BCE6C87FB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DBB9E0-FC5F-4B80-A418-B2A9D39FA0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3A3AEB-4E9C-4ADA-B9F7-59533FBEFB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B9CDA0-BEB2-4DDD-94A2-587C5D9670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A9660E-D396-479A-9A58-0C1B78A03A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734E04-C922-4B6E-B9B9-BDB2291FDB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4063A2-4F72-4171-BFAF-A61AFF9DA8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395657-0313-4223-AB76-839D10451A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FF747E-02E3-4AE9-A473-9C26CB2F49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DD5394-ADBC-4041-8EB7-821719DAC2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AD245F-CE47-44C7-A71E-CED7AE5490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7F189B-F03D-46B1-BC3F-A5CC62C206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AB1E04-057C-4121-B6DE-312929586F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75E58E-81AB-4BDD-A9EF-5AB7D7C734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DA620C-A132-494D-A3D1-016B85C364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855B79-DF82-4BB9-98C3-8EB2351829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6F482B-8261-4586-BF22-A4E8F35617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C91DCD-2F16-471C-9FF9-1176E1C7AD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98AE33-161C-4962-8969-AE85B80635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61FD18-4637-453F-A39E-8763D86F40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F1A685-9167-4304-9BCB-7D5EB97BD6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E8065E-46CC-4045-B6FB-7699B4FDA3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CA8A81-8A95-4D48-B2D9-55A04A0FA0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F15BD3-1A8A-4295-A5BE-E83FA12B23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4AD735-B5CF-40B3-90A3-C372F34E8B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66B010-1C99-4E49-922D-F824B312B4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A0799A-9A5E-464D-8936-D2C05B2C38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38A711-7814-482F-B3B9-DB035504A7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807AC8-FB7B-447C-A9FD-F89651C4A7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8B5EC9-45F3-414A-828C-22585A3A1C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A88B02-78A6-4828-A5A5-6159577FEF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E1402D-44AF-47ED-9FA4-50FAD518BC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E7D941-A8CD-4666-9275-AB2DD80DC1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A4482E-9331-4EAE-8839-0BD6C05868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06474B-E890-496C-A7B0-6F10B3B067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B97C6F-58C4-4C88-A849-1D3D162903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E14747-27B2-4F94-AD3F-3BF99F8B22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AAAF66-3FBA-46F0-BF4A-C37DA995B2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9B8B5F-F42B-4336-B5F9-A2385F55A4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7FC2D8-1C31-4EF4-8C4E-AF54C20813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524DB1-35B4-4E9A-A9AB-943FD17F42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C91615-6F5A-4502-81D4-2ED63AD6B9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37B6C3-9001-4EB4-8E33-C4F354DBCD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2065D3-F7FF-4543-AE9E-500F6DBB25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B6B6E0-D44E-49D2-B9DD-307718E707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6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769723-6011-4B50-BE2B-BAD2AC4982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B8FF7D-CF35-47EB-9671-73DF088029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7289FE-2698-47E4-B6CA-4515D96BD6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4CF6F8-0DFE-4C2E-A9A9-7DB02C5801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A79F49-278C-43C0-BA3B-4CC1DA2437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8C09D7-5B3F-4699-AC67-382C48A211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411E31-D988-4F17-BCD5-4AE69B28C6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2773F4-35AA-472F-9A0E-E33978E7D4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3410C4-5BB6-4E8D-88D4-6D07CEBC95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1AB449-F9DE-4E87-AD3F-A31BEEFCC9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462586-02FD-4E47-8A9C-52D95B5218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976DA7-E734-48AF-B891-524F28BDD8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DF2A52-2708-4BF6-B1E6-26B790107B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C9B19E-DA58-40A0-B450-1B22FBC54A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BF5C2B-D102-4018-9EBF-55186B9A37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2A32E0-384E-419E-A330-9E9F468B99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4BECFC-1051-46C7-A75A-C794E42B78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4A6461-8338-47F6-9A2C-4DDDCDB1C6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14797E-4B4A-4DF1-9176-B86D16869F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9327D6-1488-463A-BD41-C10EF458BC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1D1362-CC6C-4F8D-BD04-3740011B5B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F44FC3-8925-4481-8AA6-C7B08FD637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0A1969-795D-4D7E-B3A3-C955E01F92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0D1F02-A4BF-4796-9E84-13D5DB10A6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8E78F3-DFB6-4069-9E30-2BE60673E7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3C7B45-5D20-4EE2-88E6-B5D26448A5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C66298-326D-46BA-9485-A622DF7D4D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2749B6-76B1-4A2A-A2DF-E508F62637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E175AA-B61F-4023-8D7F-3F800CEEF3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91F445-550A-4AA3-87A3-6848384896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D00933-DEBC-41FF-8459-D5D932545C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837FA9-B177-4669-82C9-C6EC160757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8F65B8-BBA5-4A78-86AD-83ABD249A3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4759F9-F22D-4176-8EC0-009CF52DCA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CC29C8-967F-450A-96E9-EC065CE720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F827D4-CB8F-4B2E-A9C8-6737CB1B58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D4170A-9B50-484D-8393-21DE218190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80FC10-6C20-45CB-8D1A-3D8C591899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B85A85-2A81-4FE4-B324-AC8A03BF8C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84DC48-2CB3-47F0-A129-6ADDD5F77A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A054CA-0929-4D2E-9A3C-79B3A24622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BBE42E-116E-44CE-BB17-B3485700F2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0BCA16-368F-465A-9254-2ED30CB598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F91769-5C03-426C-AAA3-F9DCD90AAE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9E6340-06CA-4452-AE2D-539F514025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E9B6CD-CB72-4E11-BB22-4BC212FF20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5BE57F-2117-495F-8822-6E1911C20E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174316-07CC-4294-852A-FE8E3A31DB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EA10C7-88F5-447C-ADE3-64CEE2742C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E30D51-7CAB-4EAB-83C5-9AD645AF9A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03766D-6DB6-4375-89F5-C334E911D9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0C12F1-B4C9-4610-A5ED-D44A0BBB4A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417312-663D-4C86-B823-B26D57E06B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289618-1DA9-4F19-AEA3-3D36FEF40D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036AFE-38E0-4317-A591-E876151638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300FCF-8B18-4A25-B6E3-113BA59619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C08C63-BE9A-489C-93D7-B95A6BFE31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1E4107-C35F-411D-ADC1-AF009576EF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EC3026-AF60-458C-B48B-1B71801EFE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3EC284-7EF6-445F-8470-2494B5970D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73E8C1-0911-40AA-8BFE-67F7032FFF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5ABCE3-7678-43FA-8134-3DB8C34A39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8EAEF6-58FE-451C-97FF-85C55BC86A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AF9A1B-C1EA-44AE-9CD4-D068237391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52215B-0F67-4430-B12D-39A06BD673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B77A7F-3C39-4343-AC84-EDCF04007A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085EB3-7529-4433-942E-E84C67AB8E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CDA91C-C310-47BE-A550-B5FF456C2A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B13577-493D-42FA-80EC-77CBBFF62E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1DFED3-4A48-4B88-8696-CD97992306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5543DE-B33D-4AEA-A091-DED870C397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145BCA-C1DD-4C37-AFF9-2027F7CDAD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F57774-75EA-46E1-828A-E775AB41DE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7B386F-EA41-4134-AC86-EA10B94884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847F38-6494-4125-9504-EB045278DC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F5028A-9BC1-461B-954F-D5694D2068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E2991A-50CF-450B-ABCB-5015B35543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C50BEA-E88A-4547-BE0B-9A882D5638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72EEC1-0DEB-47B3-B86E-A2309675FE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36889B-E8B3-4CAE-84FE-7BCDF8682C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7619BE-3E72-4349-ACB9-8DD348D4CA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A8BA81-31E4-4E63-8781-557EA327B7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9CA589-803C-4E9A-80DB-F593CD25A3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9E0169-954A-4733-8221-23433E565A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FB7725-F320-4C8F-8194-D2DE2E421A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D7D76C-4401-43D3-99B8-4F891E7ED3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5C72EC-459A-4755-9EE1-ED6F0B9BE2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AFC141-5D09-4C06-9DE0-F591A62A18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CAC878-3307-49C1-8748-AEAD4BDD7D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393CB6-3514-4141-AF81-6B93D84814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801018-E91D-4BFD-B122-EEA456B598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EBEE5B-5594-42A8-8D69-5D0F5A2190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1AC1F8-9688-4201-AF14-DD6544560D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C04D2A-7D03-43EE-A331-CB8B85F9D1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01B7A3-42A9-4DC3-A71A-910CB800A0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EAC7D5-E9A5-4CE8-851E-9A84699A8F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F96D8C-F461-455D-ABA1-687535EC74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B52EA5-D19C-44AF-94D8-023D9DEA94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2F80FF-52E4-463A-94CB-0BF86B53B4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6D0E1A-02BA-42A6-94BF-026A86C262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7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607516-A0BD-448B-A180-E4686F8D14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3E4B36-022A-420D-82DB-66AAB37ABC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27A34B-7D2F-43A3-B897-C3C361B2AD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AF7DBD-0655-4645-BA4D-C6703DA208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E742EC-69D3-4E0C-BEAA-97DCF967A1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0DA7CA-4BD0-45F7-892B-E5C78742CE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F63B70-C28E-4EB7-9EBD-7C6625D7A9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998A6A-A197-49DB-9387-077E564913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248D6A-A959-4CD3-B6A9-C72C224671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12BA91-1457-447D-B3C6-066A00226A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E1A701-9BF5-47DB-94A1-85A1992523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8C5101-8801-4A60-8840-35E6425873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E5FF29-840A-42F5-A37E-489221F199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AA1D8E-A2F3-45FA-8376-CA01E42316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068E17-2E2E-4981-ACFC-0B88117A86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715515-C423-4085-9F67-361F718357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D95688-18F6-4378-B3DB-447AB36A98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9E87A3-9403-4A3A-B069-FE29625A85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A02808-61D3-45BF-AEF6-395321A290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46811F-3547-4C6A-9313-CDCEAD903E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22C197-0DA9-49B8-9BEE-90B2D9B506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5476D5-7475-48E9-BB0A-0DD342444F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47D760-3DF2-4CA8-9E47-8F68FE18B6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48DC50-597D-4B75-B3E6-7732D707FE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045182-256B-488E-8A80-68A466E9F8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7E43F6-2C1A-45D3-AAFC-260831F793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FF3A45-81D4-4616-937C-A56323266F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7B34B3-941B-4297-B24A-95CE6FBAED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A59F92-9866-4538-87F2-C3B7CE630A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D6EF32-9D7C-4971-8D66-6121F1FC9E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AEFFC6-905E-4956-BC2D-4DA34E74D7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4A57AE-0AA8-4373-862F-E0C720E8A7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AA3BA3-DBFD-4C11-8DE1-4D95FD4A24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9A02C6-9CD7-4501-A0A4-34C7969FF6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6EAFA8-E6FB-4972-98EB-5B22F9E4E1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3DB785-41E6-4EB7-BF7E-6D26CFE7DA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159C0C-1E2E-4AFE-B2FF-6C4EB91628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84E706-88C0-453C-8965-114319D2CF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821997-C942-4B5F-A872-3DE8E7637D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4470A7-D791-491B-9D25-10A6C06E41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AA1AAE-ADD8-475E-BFDD-8F81F5434C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8D5847-527E-4DD1-B90D-0E3561A6E3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1A5834-BF9E-4BB6-A248-C05C065DFF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17F762-6F26-495E-B92B-A90EC1877A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552794-E647-406E-9D84-765980119A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3CFBA6-E455-4A3F-BE9F-AE871AF96D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364467-B621-4C38-8F45-A791E996F3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DAE177-1C7A-4D61-8269-43617E67B8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C90750-8DC2-4529-8279-D658C8ED26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78A995-BDEE-412B-B530-9AEBC56C2F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9A56D9-4F21-4B99-8375-1AF660780C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6242F8-4B53-4EB5-BA2E-3088F41E93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495001-A731-40A1-9CAC-0C2D11C851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0ECF1B-1ECD-4499-84C7-F50B096529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A0B188-14A0-4D8F-8F5C-186237B594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A28882-6A51-45BB-B405-B03601875D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FD5FDC-D182-42E3-AF78-AFEACBC7CB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7AA8C8-E85B-40D5-8D9A-0C4D457EF0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607201-3338-4479-B5AC-59755E86F7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4D95CD-FEBB-4656-8079-1B4743BA58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D55530-4261-4280-A57C-02BFB3F368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1D535D-A4DE-4537-B720-397AF4C1DE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80E511-0DD3-48F5-A92F-8305E834F4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597E7C-3F53-4D3D-AB37-6E142F88BE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57CC59-CC3F-4759-9CA7-1DADA87E38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D1B89F-BDC6-4DC8-A166-4FB77AAD17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F65619-E9E4-42B8-8731-B3AD5D196D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FC5B4A-9F36-4C73-8EC9-6C6D3E08E1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EEAFB8-D158-430A-B01B-4664C70403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49023D-F82B-4198-9F3B-4A1738EFF2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D5EA74-875F-4357-B1A1-C00EE227B7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3C9536-3200-4A15-B670-25AC37F11C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42FB0A-41F4-461A-A0D3-19B29001D7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143A7C-0ED6-4539-83FD-8FA81DC125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070A4D-F9AE-43D6-AA5B-46A1BD9A97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444B9D-BCAD-4E28-98BA-B2E66490AB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F8693A-D565-48C2-B8EC-EAE60553AD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1D697F-9F50-442F-8699-7C741BFADD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265BDA-825F-47BA-9A32-CFFFD22BCE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A4B360-CE3B-470E-8F8D-63E5CB190C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D1205A-9F48-4F68-9F00-91A3375C8B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A65789-CDFE-460C-AB73-1210F67025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C8183F-625C-44D9-BA26-CB89C55F5B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F2055A-21EC-4F20-BC70-79BC308EF0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B03DC5-197C-4AB5-A398-F8BA4118D0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2B62C9-A920-49FF-9C42-74F0836ED5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F9B5D6-8282-41F8-81B8-FBB1ED3C2F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EF8216-C9C5-409A-9024-62F8D545EC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FF01BA-5309-4155-BF5F-E4456783DE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7F07BF-A474-4863-BA08-0DD15903DB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231DE9-892E-40AF-8BC2-9DF70BCE56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E73794-FD92-4289-9A89-AE565D8E52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C193D0-12CF-44BB-9EE2-1A6C0226F0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9436C9-D1E8-4B08-BAB2-5FEA912A3D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7DCDC5-278C-4481-8551-ABCE7ECEDF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83CFC0-23E4-4EEC-BB04-6A6C6395B3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251267-269D-4327-8814-189C47DAD4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09F2A6-4960-4EEA-834A-4696137040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CA134C-3D11-4171-9E2C-4BCAD8E673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F6AD07-41A8-4FAE-AEA3-080FE7BB84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8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2CF8ED-75D7-4FE1-83F4-B6EE574E67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E5F096-A154-462B-A761-5FE62C832E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7DB223-5163-42CF-B6BE-7221470D40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48837A-ED0F-44FA-B063-A65365CE94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A878BD-3843-4DA8-BFEE-1D396EB4ED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3144B6-0D1E-4F7F-840B-D18217687D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453A52-4588-4AE9-BC68-1240EE08B7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184E46-4C3B-4087-BC05-1C05A1FB8E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FE73A8-5952-42F7-88D7-F0E68B8861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08F5DC-43D1-4A8D-B91B-B0F1FEE39F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338105-05AA-4E4C-92A5-6866C8BB8C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E9C6BA-9CF9-47CF-892A-CF21DAA16E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433580-16CA-4C76-9B96-34342DC409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109618-90AA-47AC-9478-526CC24637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39F27C-6937-4AF8-9C4D-6D0F313111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B93E3A-7308-43C5-A955-0C149D5FF0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40DE0D-CD77-44FD-9016-E44E2F317E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55B761-CE55-4D25-B3CD-539A4B5230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345A21-A508-471C-81B5-D8B4124E68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9CFD46-F724-4AB4-A701-E5988A664A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FF1A8F-9D5A-41C2-867F-9A24724CE4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37CD52-E288-4ED0-8D93-5AA7B677E0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853E3C-F59C-469D-989B-446569E8A8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D32CBB-FF76-4AE2-99DA-CA48D32B72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B2C17E-C1FC-4858-88F4-D505B28989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DFFE9B-FA09-4A22-854C-57903E94CD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A87BA0-2D61-456C-AC29-A15B756D3B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9632A0-4049-4BFB-A22B-2181D0EA7C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9F109E-4969-434D-B274-F78B451BD0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11DC1A-8219-4B6F-8C43-06E7D9CB66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E30199-FFB9-476F-9ACA-340E137682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55D0B1-632D-4DC5-B137-4157B31F8F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0F7B49-EAC2-406C-9C54-98127D9CFE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2EC975-0F09-487D-BFBF-34DD770336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E517CE-6265-4922-AA4E-2A222B1368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A79D75-195B-4155-A0D8-B0CDD40902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45B8CB-8421-4C65-82F1-F5A019C5D6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07A31B-BC40-4F79-8617-8A18B8EAE2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5B9B34-39D6-44D6-AAF4-74077477A5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574E8A-DDCE-4428-BED1-84727B05F2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A37B8C-D0FF-451C-B40D-8631A4FBEA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328E9F-5252-4610-A7F6-7C1BEC95CB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5CF1F80-7721-498C-B4C2-5C5E155751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E45377-B858-4F3C-ABAE-3D006CA5E2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EF3E59-10D0-4623-BA80-292B9B0638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3DB48E-B315-444B-BB1F-A00818E829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42A193-9D95-4423-A20D-DDC02F4990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3B2965-0F99-41F0-A6F9-386999A325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C13401-8DE5-45AD-B3D3-3B139CCDB6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A3779A-06F7-40DF-9BD3-EB11D9621C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92C141-827C-437C-9704-2F1E17B0DC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A06C8D-D7A2-47D0-B067-235C4885E7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41E0D3-F90A-4D50-80D2-4B30F384DF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466AC5-B782-4ED3-B215-15236D74C8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43FD5E-5E9A-4846-B805-4BEC904060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72F1D8-AF58-45C3-A230-2D4DCE8101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B1E660-F412-4574-8417-5FD636F7E2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7EFD75-3A18-485B-AB2B-7C3F5CE65E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5F1C55-E015-469C-AC67-5AB6D3648F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643411-16A9-4594-AACF-4B984CC01D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FA6AEC-9B00-4CD1-B51D-3604169C8E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D4C082-D804-4657-9BBD-20DB5754E4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592C10-6C7F-49E5-8678-F79CB44834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85A1C3-1922-4B52-ACC3-ECA3331CBA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AE5B83-52FE-4CAC-8251-BD7B1C8A08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C337EE-9B78-400F-B2B0-010EC6A07B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5DE4CC-843F-4B48-9CB7-A0186A64F3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C8D6D8-A2E8-4FD3-972D-CA0FCE0E8E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1B4273-D3C4-4F2C-9CA3-5DD9257E6C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9420C9-56D8-436A-A706-3AF21FE224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1F146E-5EAF-41CA-845B-9C3F4453F1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676EA2-BFB4-4545-A135-67E4B32282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023DD7-2E7B-446D-8CBF-665DB1BDA1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4DB0CD-017B-41F6-8D75-7BDB31FBE8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9EC996-F67A-49C7-A11A-0D164DF004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942038-E338-4E8B-90C7-D4756C1199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070A88-AEF2-454B-8DC9-5860AF9477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50A889-9E94-4E1C-880A-A810ED730E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90216E-4545-4C50-8D00-BBA2B6D866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A55B90-0A59-4E0F-B3DA-2762AFCF7A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0BEB7B-1936-4747-BB16-430B6C9599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2539C4-1ADE-460F-ADE1-29E499177D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DD6225-AF78-4D9C-B37A-FFE8CB7708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065D8D-3493-4D10-A190-E93DBA1483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4CE75B-BDE8-42C6-976D-B2671FA923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081CF0-E73C-4CF5-AE24-2975659A57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C4861E-7117-4697-B5B5-9C056E26EE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D065AE-9FA6-45E9-A17E-C11D41D3D1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83AD21-E7FB-47CC-8D47-F5155D3B62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8CA033-5CDC-4B56-83EC-3440CD06BF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3BA37B-6488-4164-85EF-3E9910DCA8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89CD83-1B0C-438F-A461-9AAFE95AA9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FBFD08-5C2C-412A-A761-1D65898A20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06BFA7-5DD1-467C-B291-FD4DE05455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290E5E-7A8E-4DF9-A940-FBF024D9EF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288C42-F367-44F1-8BF5-FC97087F5C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00144B-AFEC-4A4C-B95E-48F140CE03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F2C0DB-CB47-4F44-A752-F81D197426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957AF9-87FE-4C28-BB23-3451A5B6B5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922B40-C5E8-4AAA-9098-44832066AB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39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8F7E42-48A0-40BC-9F79-6F197AEF72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37BD6A-97A0-4369-B342-1B612AB796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73AF55-A908-41E8-B80E-1CC4FFBCC7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F55034-7265-4A5B-B51C-EB29A96261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549</xdr:row>
      <xdr:rowOff>0</xdr:rowOff>
    </xdr:from>
    <xdr:ext cx="142875" cy="114300"/>
    <xdr:sp macro="" textlink="">
      <xdr:nvSpPr>
        <xdr:cNvPr id="40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9C0A8F-B198-4DA5-AA16-4BF17C6DC15D}"/>
            </a:ext>
          </a:extLst>
        </xdr:cNvPr>
        <xdr:cNvSpPr>
          <a:spLocks noChangeAspect="1" noChangeArrowheads="1"/>
        </xdr:cNvSpPr>
      </xdr:nvSpPr>
      <xdr:spPr bwMode="auto">
        <a:xfrm>
          <a:off x="5876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62BE18-497F-4202-A728-498D6E3E3E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238D30-0E07-40B8-B5EF-4C341BAD2D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7B8DDF-8C7F-4DDF-A726-08F70804AD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A47645-9DEC-43C0-8CA8-5C33AB5B45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490A9D-D989-4D1B-BC84-A093BF530B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96B033-A545-4F08-A723-DF8F9BF2B2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DE027C-8198-401F-84DF-ECDE81152C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A3AD2B-13D3-48B9-990C-2D2261CB71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BF7BD5-1439-453E-AE02-6C9EDCD749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3D8A49-DBD5-4FC5-BC62-6A7164D60C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78C228-2519-4E88-A09E-D6B775CC5F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9426B3-DEA1-486B-92E9-4053ABD43A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7FB023-910E-49E5-B230-DDB65141A8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A0DF00-AFB0-42A0-BC80-A79E0C5D97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DE3AAA-582F-4D9F-B166-144BE7479E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902FD0-6709-487B-9286-705B5EDDDB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C680BF-8BA2-4AE6-B719-CF404570B4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B0D835-BE84-4E68-8984-F5A1F3888C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6F4C49-0083-4AFB-99C2-80E2660031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2DAE05-7933-415C-AD64-AB4F1A24F4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6F8C39-E36B-4659-B879-0500F6049F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7482E7-11D8-4C88-8E95-344B392799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13D4B6-1118-4BB1-8042-2C64937D5E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4C2AE8-3E09-411F-A8F0-00ECEB2020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DEE9D7-C2AB-4651-9B37-8D8F3B6CB0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40B334-D8F1-493D-A3DC-50E33E1951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6D7071-537A-4913-8B81-74D88072B2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2CE663-B0AF-4AB8-B80E-B65E1729FA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D6A078-5773-4B57-890A-4DF94F3185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7A5D97-ED7B-41A8-BCA2-5FCB49903B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7AA7A7-7CD0-416C-98CB-7B5EAEB2DF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7FFA4C-CFCC-47DC-A327-0A46E5E3C7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85A688-2DA9-4671-9C88-C8404AEB83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F5BB55-A938-4DEC-A629-C709DEBC2A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9CF358-960B-4518-A3F0-6B15D01D07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BCC078-113F-4EB3-ADDB-CA7276A7AF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2ACD8B-2079-44E9-BE70-D2D0D4FC9E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53FE85-C1C0-4F50-BA30-ACBCCB10895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549</xdr:row>
      <xdr:rowOff>0</xdr:rowOff>
    </xdr:from>
    <xdr:ext cx="142875" cy="114300"/>
    <xdr:sp macro="" textlink="">
      <xdr:nvSpPr>
        <xdr:cNvPr id="40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BC9CE5-7371-4F16-BD50-B2A9E203DB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89058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9765F5-C910-4424-8719-C41FB77C1A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68C6A8-5EDD-41CF-BD04-F3A096C687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57A406-2E65-47C0-8813-87BF9A2187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228C4B-4A85-4360-BD7A-C062628B1C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E6FD20-EDDA-439B-98E8-54893D8D29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43A61A-FA3B-45AE-A7D7-9F8093774D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C51A4B-4E5A-4850-ACBD-E29501131E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C2CEAA-876D-4D6E-B105-1B83F65617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D925BE-BCFF-43AB-BB3F-E46E67FAD0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407BFE-C2FC-43D9-975A-EC843EA714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99FE0E-15AD-4640-9026-854796B39C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33332D-C37D-48DA-B8BE-117A12CE28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62AE1E-C614-4723-8FA6-0E6C68DC74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75141A-5E53-42B2-8CB7-BA86E0DB39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167DB4-642B-422C-ADB0-2BB8086ACB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068966-70FC-4541-A7DC-6A62BA38A5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FF3129-A618-4A2D-9533-A68172D5E3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6CEED2-5D89-494E-ACCA-CE3B87553D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3B0EED-F8FE-4C7E-A405-513F8AD123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6FBC79-F72D-440E-A0D2-F28790B2D1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0973A7-27D8-403E-9571-ABE4C06097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C9F612-3AD5-4116-907E-EA96C09CEC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4ADA03-C6C7-4A7E-86FE-E77ECDB1E4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FFC4E8-473E-4C98-AFED-B3723828CD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E6E393-E0AA-4AAE-8FDF-011581FC7F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591</xdr:row>
      <xdr:rowOff>0</xdr:rowOff>
    </xdr:from>
    <xdr:ext cx="142875" cy="114300"/>
    <xdr:sp macro="" textlink="">
      <xdr:nvSpPr>
        <xdr:cNvPr id="40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F1841D-7ECF-4DB0-A8A4-712E68ECC9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8596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BF762E-3F8F-4AB6-8A19-40C61FE958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D95269-8E7D-4492-B09D-9BABCBB8C6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E2E7BC-B88E-465B-8A41-A05DC7D625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E26BAF-9988-40AB-A5D6-3334A3DA4F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A1FDD4-F853-4C11-85F3-DBC7ADB532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AC532C-95E0-43C7-8115-41D1D5279E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7AD374-7015-41FA-BC51-B402A9FCDB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27B82E-0B5D-475D-8B3E-07547ACBAA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591</xdr:row>
      <xdr:rowOff>0</xdr:rowOff>
    </xdr:from>
    <xdr:ext cx="142875" cy="114300"/>
    <xdr:sp macro="" textlink="">
      <xdr:nvSpPr>
        <xdr:cNvPr id="40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F4D00F-4EBB-4241-BB05-2776308189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8596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C400FB-9AA4-41B2-859F-8E5324D054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2F4957-C1FA-42F3-928F-89F3DBCD7B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A23FFB-1E74-4E1F-8D6A-26F5675DEB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96ABB5-819F-4760-94AA-9B60D2303E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E750ED-CF2F-479F-9FEB-3B89C1793C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B7D4F5-CABF-4AE7-BAE6-A41035BF9B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0DC10C-7DD1-4E88-84CF-B2F34FDC8D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D0FD01-33F7-4BB7-B69F-F9651E128B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D6CD19-01C8-4F6C-AED3-7F45B5387C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780B88-33DF-475A-9CB2-B0532A2E8D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99B520-BD8A-4CD6-A96C-792035820F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23A816-2DE0-454D-AFC2-C81F255FD7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185B5E-30F1-4382-9D15-750BA71ED5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CB3DFB-963B-4EBB-AA2E-14D7D0B5FB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460110-7508-402A-BA24-C9CD3112E4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885666-7885-43CB-B4F9-B0A7D33BB3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9615C3-5A4F-4FAA-9890-E86C096674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4B89B0-3261-43DB-A9EF-1456A733BE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67B3E0-1F0F-42FB-BDEB-7EB36F796D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A055CD-0AEA-4A3E-B311-8A14499499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5E480A-18F0-4634-84E7-B0FDEA4FB0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0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B6FFA6-24B3-4487-8FCF-364FEFC37B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850474-D461-47A1-AEDF-F813649E18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AAB333-DFF6-4BB4-8C4F-37A8CEFC2C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FD67D0-F10B-4338-BA62-5D3A0C4BA4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790905-1042-4B7F-8FAF-72939E56DE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CA3ABB-43B2-4030-BB3C-5FA69DDF82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FFC746-C1E2-4F09-9DF1-3030407561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AD840E-1F8C-45C1-8CA8-8BF50A170E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6A9916-61EB-4241-B828-6C5F788E3B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4C6EEE-551F-4727-BCC7-1E97C1882D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122796-1E90-4D22-823F-A1FBE2DB63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DD43B6-15A0-4E9A-A059-E237773619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3B2DD6-06DD-4EE3-BEEB-D7D9898C6C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203F44-38C3-44F2-BB21-4AC6D5B1E6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CB48A7-8125-4964-B612-197CA60A29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FF97C3-9EF4-4ED3-9F09-6C86C89598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1A1B6A-A235-43AA-88A0-8A6B98807A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821135-1C59-423E-AAC7-B243FE06C6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864E69-D7AE-4B96-9C49-9D08AC1281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A7256A-3936-4264-97DD-1A7952A36F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731D46-5706-459F-B5C7-CBC99A5074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2136A1-B71C-4E56-A4CF-2C53BC2697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61FC43-870C-40BE-BE66-757DE50BFD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B8350C-52E2-4883-BA51-D25542486B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85D669-3809-4570-98E4-0DA0D0D6B3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713EAD-08FD-45E0-80C1-79DEA61D09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4E735F-499D-44CE-9775-DFA378FA5F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58815B-BC8F-495B-B4BB-587C4ED918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302136-70C4-4F41-B1DA-F0A48DCC32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93E640-CE28-4594-A053-8735486061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CC4AC8-26C2-4D09-A576-A4D9C45AD4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55DAFF-94AE-4D8A-8C8E-7B8A9E5600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710BD7-7ADA-4E62-8AD6-34EEAA5BE5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C1FD9C-D289-4EA1-A323-212893E2BC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3307CA-9CCB-4A0B-8B0F-5C33E84C80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4F02DD-4E40-4AAE-85E6-F45345F31C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17EC43-FAC6-4EE0-B461-201FA5785B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673C5F-15A2-4737-9F1A-D070EED7DF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ABB874-1FDE-48E4-A7F9-B63D82B597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6B5C3E-2834-4AC7-80C8-42B9CE667D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2EABA0-9D66-46E7-A49C-71416F6DF8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71D7FA-6928-4B08-B80A-B98C12BF21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44CE8F-8C42-4F41-AD4B-9E522B3F85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301BBE-2267-4698-BB18-A960FF6718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9C2D56-D1CE-4431-8A5D-91F98CA1CD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165713-08B7-4194-90CA-525B32E34E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AB3D6A-05FC-440D-8957-4EEFB2EB31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619BB6-5CA9-4506-83A6-6F430C22F4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6931DD-F4C0-4D4D-A9D6-7858251D7F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DA3243-B48F-4997-93C8-9A83F817EB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D999A0-A327-41DE-B5EA-5C388BF0DF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CAA2B0-DF1F-448D-A409-6FAB9F77A3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8044B1-EF57-467F-97AF-1489466877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938F4A-0005-48D3-912B-134648A1FFC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694489-480C-4F52-8B8F-EBCE983BD5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A9D4B0-FA28-4F28-8A14-00CC6274FF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548DC0-07C8-4C4C-B825-4E4A776F10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C9C902-806F-4B40-92FF-954D8B6DC6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7CAED2-E3EC-421E-A6D3-24B1F41584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93FB28-35CB-42D8-8D88-D81C72730A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00E888-ACE3-470B-9DEF-FA7FA837A5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9603DC-1B93-470D-836F-117EAB9662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85665A-36DC-4D20-BC0D-07057EF2E9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04D010-EAED-498A-8263-563A178B3F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2ECB68-1651-4207-8F48-9E21F24E15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41C4E1-0638-4722-8AEC-411E4E4121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94B21E-64E8-4BCD-85EB-D45C4D90C0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C26217-86A5-404B-8E8C-4E03C2B70D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D3331A-1F08-490E-B3F9-252A2224BC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16C082-4615-4718-A763-A62420F7B8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C15D24-F322-40B6-A7BD-20035DBA31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BF454A-D670-4B74-A5E2-7BE3836424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8BC023-6E0C-46DF-80F4-396BEF9FB4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7C0BFB-DCD6-4725-821F-D2E4DB4A93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6E80DD-09A6-43E8-994D-F8BD688CB7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D8A397-818E-4A97-B9D4-46EAC43FF0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880A1E-E013-472F-9071-9B4C7DD50F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4C5B16-87A2-4971-A1F4-727CE97B17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721EE1-2F62-460F-A0B1-071C505387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7120A2-8BDD-40C8-AD96-727DB90877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89DDC3-7F05-4DFD-AD10-C6A7BDAAE3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3E8ABD-9C23-4654-AEAD-D5B596A182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D64B79-D05B-4816-8387-4FD386CA4F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2DFADC-957F-46FC-B8CC-7F425EDB20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D63D91-6CD6-444B-9DB0-5E83C0DCE0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750531-2325-458B-8106-99D122D661D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8EE6A8-7381-496D-8F2A-B2A89A286A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95EEA7-EF55-4C88-9849-B1476C0B66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A5B033-4C0A-43D8-B482-0B24378B2E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6E6B53-6F2B-433D-A893-B5DEA11B04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403D01-330C-4B7F-BE79-2C7E306A9D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210E01-4AF4-488D-B93E-75B4873C2E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1B78AB-8787-4364-8E56-7F903BDE4A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83DCD3-0BB4-4DBF-8F73-7363800204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7F653A-9D5D-494A-B7D5-4DEA8A2E08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4173A6-3718-43CD-80C2-D2AC231F32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8AA7C9-A763-43AB-9E37-CB79CC31E7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A89534-BB20-490E-B07E-C37FD8A44A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3B0B75-807D-4C82-AB15-1B930AAC39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4D753A-E66B-4B60-8DCF-2072B13998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1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5A488D-3AF3-4F0E-AA69-227BF3A2FB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D76CEC-C4ED-452E-80F7-8D963C8A14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C221AB-BF7A-4869-8FDD-D4D45FFD1A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E2A458-E4C0-42B0-9BF5-BD553AAAE3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B348AE-580A-470C-B3E0-9B623936DC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7FEE6D-F60E-4961-8A22-CCD3D8A43F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5E5C23-DEAF-43B8-AF7C-713245BEE6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3DB7E1-DD78-45FF-9D61-A4698B64FE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44701C-9547-4366-9C35-49B52E8FCD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2060D8-C725-4922-8FB9-478D304660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A95FBD-64B5-44D8-BEDD-E410F51AC2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F99BD9-0EFE-4882-9D5C-B162C44035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8ADE3C-01A0-423E-9E38-D524C8CD32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F1B4E2-240A-43F2-9832-8A56D6EE4D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561DF2-EC5C-40E9-8665-EEEA79948B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5F08BF-7316-4B0D-83E3-DADB2C9456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B2C35C-422A-49CF-9E17-5368926651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0FC87E-BF41-4F25-930B-8698FB5B04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7A2604-BA8B-424A-81BE-EBE5DADBC5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936729-BFBA-47CB-84BF-9A2B71491A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C6D3FD-0860-4DDA-B3AB-0EB1515F3C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76CA6C-588E-4BD5-A41D-D64C14531A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31DB53-ED2A-4E9E-91D8-D6F4FBF751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823A04-2464-4869-B190-43379FBAA5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90F1FF-4DA3-4A89-885C-5AD3B30827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878C96-EB33-4A46-8874-5A004DB2AE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51B4C1-C745-47D6-B8D4-314C7773F2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852DC3-4715-424B-BFA3-95AE0C7E8F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3D66C2-029B-4048-A344-271004860FF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C4518F-0FCF-4D44-8CBD-1FB0E795AD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984833-36DE-419A-802F-F5FD4553DE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6616B7-5520-404B-9370-DD89FF433C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664931-AC4A-4901-96D4-68D933BD98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3E6768-C163-4B98-84E2-C97D3C4C90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246BED-532C-4A93-BA72-060821142E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522364-4145-439A-822C-7F5A92023F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2D1E10-5901-4696-B9FF-44BB0C94D5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672FA8-6147-4CB5-A0A8-A4D6F16DA8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D2B939-814D-40EA-849D-09928613F9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75A025-C417-4C2A-AAC6-C72C7C8617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6EC651-30D8-4A01-860F-DFE7867569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2DBF64-8A28-43DD-9A9F-E79FD40A7C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D7F737-4BE5-426A-8A92-30C13C6464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CA2AE3-6BD9-48A6-B342-AD0649BDC9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C46328-C56D-4D7B-A3DF-6E68F7B750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7D0408-343A-4CA2-9500-6CA1479682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C7F61F-7076-44B4-8976-5ACAB32939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6734F1-5D5B-4E28-897B-ACA095F9EA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EC28B3-9E14-4A46-98C1-A0667CDCD3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B19A0B-C9EC-47AE-B898-CEB6A6AE1D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4CE3E9-1099-4346-9E22-0B0A2B5E6D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0FEEF8-26EB-4F81-A7AE-F95AD14B73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48D384-48D1-47F3-8250-D75511D47E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F75360-2D21-4BE7-B6DF-AB19A911D2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F528FB-1B65-4078-BA8F-FE72C25542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27A60F-3D35-4CF2-BC70-50F56E5577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8152DB-47F5-408D-94CB-4DEF78B78F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84A6FF-F011-42F5-999C-6158DB5897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7FDBC3-9463-4A8A-9B66-C4900685F7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16F0130-7AB4-484C-B1C5-779D785686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8E2BEC-570B-4E8A-9B62-6181D13852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6D6013-E47B-48E3-9979-617BA2F79E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FB92CF-50EF-4DB2-A906-2E3A9C59DF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F8F1BB-2255-418D-B514-31858B51F0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A8915D-2FD2-416D-A8A7-60D523074E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2C245A-991B-445B-92A6-591D1DCD0F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A26D2E-C334-4734-BB85-8406BCBCA2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CE69A7-924E-4621-99E9-5CEA472806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D129DB-E9C2-4642-8CA5-630295492F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B88BFE-4D8E-4084-9947-4BFDF7A5B7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A315F9-413D-47E7-BE1D-800FEDA812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AF15E6-CCCD-4333-83C6-FF24FCC748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D91CE1-A0E5-41B7-9620-F5690A8A5F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D6FADA-DA78-4D6A-8108-37DCDCE815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9D07FE-0BDF-4E78-8E3D-82CA673E5E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572D15-5F02-441F-A378-A5DC71FBF9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3FB421-0956-44D2-9E40-26CBCCF135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6D2C25-8A4F-4247-A784-789254AC59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4A1F33-2B4E-4E1A-8F63-8D79294616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9F1314-0642-4181-B72A-ECBCE00A0E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65FD81-2B4D-4257-9A46-8699AB9542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6ACC9C-D16D-4DD2-9EAC-629AD23F36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A81690-7B42-4679-B6A4-F700730C78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5E3E41-BB70-4350-B1B5-F967596EF9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7A16A8-8E6C-4624-B37A-C6D6717C6C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FFBB25-BD6A-4146-AECB-13C37BB6C9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DE5511-C86E-4446-B9FD-44502CD1E1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378993-0E12-4F5B-B7A0-D2507BAE18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37CE30A-74F4-47C9-AD0E-66F9981853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A0FC7F-425A-40C8-92CC-9B053DC8FE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8BB65E-221A-4354-9292-1CA80EFEDC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675F86-3953-4926-A871-0444D6327A8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BF4E28-1760-4DB8-B38D-1A623135D7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F8DAEB-8A06-4938-AD80-3001DDB216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5C9542-FD8E-4E44-8A09-FC636060A9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270992-301D-4A3F-835A-B831F42BD5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676830-99C9-4477-82E5-94125264DB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E4F658-ADD9-4625-BCDC-1D04A3FE4A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692533-7ECB-4F53-B19F-F7243447A7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9615A5-AC36-4B39-9209-F3697DA068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2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BFEABE-552A-4541-8F30-68D8604A2F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CAB807-6263-4406-A9A7-68EBDCC97F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2A85C9-CFB5-4ED7-8AD1-295C193ECC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1B8C5F-DB77-4675-9A5F-AB9C32011D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D0E585-6EB5-4F79-9581-FD0D6B755C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27ACA0-B7DF-46C7-9EDD-9FE7F7CB42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244B61-45A7-4776-A237-7B263720B7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47573C-C596-4195-AF49-225FE1E663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77B62A-2969-430F-BE91-52D4740054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3FCC8B-D335-4202-870D-C5235DF876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3DA4C1-EE51-49BD-83EC-4029048306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E65428-07BF-41D0-B356-0B5C7DA0E4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5D4D03-F9EF-40D1-BF18-B06DA150F4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7D8477-CA7A-4A76-A57B-88A6C5A766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C6D737-4B0A-4C5C-8FCA-06007E10DE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CCAA0C-E30A-4EAB-8A32-69F643ACEE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9A758A-7814-4E38-A8CE-01E1D6C010C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B8E960-452C-4144-BDBA-1727719902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F843E2-38DA-4ED2-BC5C-2D554EDCA9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7FC5F1-5BC6-4A2B-911E-42F5492F14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074501-7849-4593-B5AD-D1E4E61AF8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F2D3C4-8934-4BA0-A7DD-6EC3840F82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BEEC5C-6A1F-4B72-865C-ACECC26A348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19015E-5436-4E2B-940A-D3046BA5C3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4EF31A-A261-432A-B6F5-6E711DF9CC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19A211-8904-4CEE-91FE-9A4AE395D7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1A8F0F-2EB8-4358-90C9-B40690D7A2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67C5CD-40D9-4F76-A6B6-B2464714D6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426301-AB53-40FF-930D-19CE8A5BBB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CA3225-E4F0-4A8F-B9F2-FAFF2CD19A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F575AE-9821-4222-AEBA-F79D7469D3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203D28-3764-43B1-AEC5-DCA48117C8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6FA406-F083-4327-A48C-9BFCDFF35E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79C5EB-018F-4FAA-8F67-801BEBB3AE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E75367-0B6E-45EF-96DC-CF9F4756D3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03C627-D637-45F5-84F8-8AE78BB0AE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3EF99B-3A45-4A2D-9053-C1D846BDF7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FEA357-A1C0-43A7-8ABC-0690E4F8A0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EDF215-1D39-4700-855D-D7C216E9D6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6A7269-65FC-495C-9732-DFAB2EB0FF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0C74FE-CF39-4BB6-AD7F-F01918F130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8766D9-CF57-462A-9A89-A9474D8410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089DCC-EFAD-413F-B3DF-0680C997EC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69A3E2-EEEB-4622-AF74-05EED4DC91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4C2CE6-C3AE-4ADD-AA4D-7AB690DB0F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4E45E1-0124-44F2-91F8-0F96348C8B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130B41-6F82-4395-B77D-A06311FAD7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C4EC30-2DDB-4E85-9F15-97312F9F6D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09BFA9-B501-41D9-8AD1-5EEB4822F2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0FBC91-82B7-4271-91E0-89C617ED18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F576E4-D74A-4A6B-9F98-835F85AD25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FA696C-17ED-4815-A832-2824780863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1BC2FF-9981-44FB-9310-FBB7AB2D2A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C93428-403E-4CEF-8DA1-54B7DE21B9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5DB9BC-ED4F-487A-BE1B-051DEBBFE9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56FED2-69AB-4F60-B54D-8E78DECCD8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43E2CA-D489-4954-8145-3F476E5784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D35310-C790-4A1D-9531-2127BA5D16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80042C-88AE-4E9F-B185-0B35CAF410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0FC924-FE6B-491E-A3F0-CA8B980FEF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7C086A-FD28-4837-B98A-E1A0B4D69A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F41638-FB65-448F-A04B-BAD35F6AFE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CFDD9C-8F7D-4F2D-B3E2-787F47A956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39FEE0-A245-46DA-BFAA-D4F64BEB71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E5B7FC-6AFD-488A-ADFC-0AB408958C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B374A7-CB64-466A-B876-9802696C77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63A60B-EEF2-418B-B8F4-91DC156233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BF0D9E-E527-43C5-B29C-7945B24063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B2D047-B4E3-4B2F-8AA4-06FAA02852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6BF06F-E31C-4FCB-96EC-BA7CD1E2D7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211E33-CC31-42DC-B5AC-BD6F5A0F54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EFA89D-6E57-496A-ACEE-7659CE7259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F0B7FA-AD1F-4F5A-8DE7-DA9C57E868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96C9DD-8864-4651-A8E7-BB2D4B0819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3B62CD-8972-4926-BAC1-114254C855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F7B43C-32C4-43B3-9ECD-C481D917EE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38CD92-5C18-4969-BEC5-5E4A5A6E00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243096-6528-4D83-A3C3-B39C0F20E0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96DAF0-6024-47D9-8FE3-5B78925602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01CE9C-9C47-4B61-AE61-5A6C76C09C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57E54B-DC27-4078-BDB8-434819AC7F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7B511A-63C0-4997-B9C3-81DD8DA733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E53F5B-A4E2-4F20-A941-38CAB16D07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FCC781-6ADF-409A-8BDD-B1A1E3C070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547294-70E6-4C3E-A44D-306C0E7209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B8C4D0-1D95-4F3E-8233-3092207489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57E0A9-1319-4E03-B661-DF62C604E3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D5CDD1-C244-49C8-8DF1-2B8CD3B4F6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5D22EC-0976-4F41-9A35-3507991F9F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21ADC3-6CBF-43F8-9D2E-982E848969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F90F91-847C-49B0-A293-2C41B40287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9EEF51-1630-4E4E-830F-168884CD34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696548-E13C-4F9D-AE91-5E1D9EDD97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A6B3D7-35E0-4CE8-80E9-B66FB83987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0066A0-94D8-4E3C-88E3-87474D853B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1F48C9-B55A-4FA2-8BEA-25B4D55923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77FCA4-4DD5-4ABD-8C7A-BDAA29C9C7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1BBDDC-2CB8-43AF-99BF-8DA8520B06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FA4341-B3EB-499E-A180-53EFD123EE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5DDF1F-0CEB-4353-821C-9E3F1F676B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3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FA523F-0FAF-4C35-AAD5-A6E52E0D9E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3ED3E6-689B-415F-A20C-FB66ED3125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FC4653-DDA5-4F11-A1DE-311264C640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3672D7-31D9-4AD6-BA34-DE08542D67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899373-F9E9-4B76-B929-158E077C65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320910-95AF-409C-A870-E73984CF71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0B97B5-D217-44F9-B5B2-92DB4D1C7F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E56F3E-FC7E-4C2A-93DA-4B15208354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7044FC-1AF1-4335-B4E7-7D9F8CE1C7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05FC26-6BC0-4D07-A409-3D6AAEAF00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4C9984-C888-45F4-8483-DC32C9C360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A951AE-5810-4DDD-B0AF-54CC1AF23A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239737-B0AC-40A7-BB1C-947FAD5114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C7D65B-D4D5-413F-A6D8-4CA0D945B6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FDED1F-BEE5-473E-B45B-A352E0F363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25608F-F247-48AC-BDE9-58BF273C23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724503-7420-4072-975C-67CB85548F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8B7BDA-7363-430D-9F28-D10E24525A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5204CB-0A8A-4515-9F35-19411E537E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8438CE-6E12-49D5-B87B-98B9D3627D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C2E681-C42E-41EC-A52F-B151113FD4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FDA52F-4367-4D57-92BF-DF6D3C69CF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9D2D77-27D5-41EE-AD6F-AB5CF9CAC3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D0FCA7-645E-4A83-8A5B-199336E1C8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E36663-FAAC-40A0-839A-130D6A3F8D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83A8B4-DA88-4919-BF2D-AA011F369A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B950F1-5997-44D0-AD33-88EAD649BC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C80FEB-53CD-4223-9374-0A17CDE231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355246-A708-437C-B8FB-3AFBCF3CCE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11828F-B094-40BD-AB09-9733663F32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107E72-A261-4DEA-8727-8DB8D84ADC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E8C78D-D7BE-49AD-BEFB-6AF9A3175A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20D26C-E37F-45B1-852C-B5F2AB6B97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7BDD85-3A5C-4A57-8A9C-A737ED8D63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A98348-83EF-437B-9F3F-D40D0107C2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C54509-CB85-4BCF-8CA0-59A0E97EF0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93EB23-27C4-423A-A03E-DDA3FB68F2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F4C74A-1E4F-4692-A350-DA637AD0A4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773B73-314F-4F32-A726-F71E17761F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4B4203-FDE9-43AC-95B7-B7A8038DCE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39FB6B-1B65-405F-A213-C9B0FCE90C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94187B-6142-4874-A7D5-E781FECECF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3DDBE1-AE19-495C-8E3A-EB4077E908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4614DF-D9A9-4826-872D-A00CA7BC62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91FA4E-62EA-403C-ACC1-0C5927135E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416CFE-BE42-4500-AF9F-B80A1C0B3A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EC47D8-1539-4FD9-A57D-72D9E9DDD7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F2E0D2-3178-4615-B00B-95618DF87A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F11559-EBC6-45BF-B61D-8B55EF958C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6533C8-60F8-4F26-88FE-E91277F832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FB80D4-64D0-401E-BA69-A2ACD73788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3B3F7D-5801-4427-9E5D-488844081E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A1C182-38CE-47EC-8A93-4B04E252B6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D8B560-20C6-447F-B758-5B86340008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15A386-E838-40F5-ADF1-20903E5CB3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56C1F3-5837-42EF-BDEC-5D59900290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0D7A41-E735-4E75-84C7-219CA07872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69AD41-12D3-4A32-AD07-CB184B84E4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10F04C-4E39-497E-A558-8FC55C8304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EDEF7D-72BE-473A-B3F9-2B9F328AD9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AF891C-9A35-406F-AE24-0B0F4C4B36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325BD3-67FC-4FDE-9CD5-DD378FA1F5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16BA6F-B443-44BD-985A-D8DC007517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D90F1B-EA89-4A2C-99D6-268C268BC7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76A1FA-D21A-44EF-A49A-58A59D9EA4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CECA4F-32A4-41BE-BE3D-F1F46F8FDB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CD56C2-F005-43BE-9C51-3986313AB5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F612EB-D636-4C81-9448-F77A7D00B2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2809F9-80F1-45CE-ADDE-9C575EAB33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3EC995-6210-4985-9BFB-8D6D4D617D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18770F-7909-4119-9959-89320FA032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2FFE87-D8F0-45BA-926A-BA5E2A2104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62B78D-05FC-4473-A939-4B448FF7AF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730942-147B-4BAB-87B1-738DA29C88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5F410E-B91D-4436-A85F-EFDD301290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E8A82C-CC2B-4568-8C15-531B53562C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81434F-04C8-4CE0-BA26-BA318FE7D0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3B6184-E116-4C4A-8422-332507926F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7D1896-A67A-423F-914A-6DE902F3FB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62ED01-2D13-40DF-86C9-B109CE4B48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689D06-BA52-45C0-91F2-357CCEF381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129B83-6C44-4764-B302-B9FF60691C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372FCB-F52D-4D23-83E4-102A5EA832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721057-4799-4CE7-88E8-F8B3C218CD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4BEA7A-5CE5-4A3B-A872-EE93A5837A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470759-AA35-43F2-A563-CCC51E938A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0D5A08-8B28-4818-A9DC-6DA778FE6A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B44830-E5DF-448C-BA7B-353CDB1CB0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A881E7-74CA-4CFF-9C25-4024025F76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584</xdr:row>
      <xdr:rowOff>0</xdr:rowOff>
    </xdr:from>
    <xdr:ext cx="142875" cy="114300"/>
    <xdr:sp macro="" textlink="">
      <xdr:nvSpPr>
        <xdr:cNvPr id="44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D6FE85-AEC0-48FA-8B9B-23A8C2FED4C8}"/>
            </a:ext>
          </a:extLst>
        </xdr:cNvPr>
        <xdr:cNvSpPr>
          <a:spLocks noChangeAspect="1" noChangeArrowheads="1"/>
        </xdr:cNvSpPr>
      </xdr:nvSpPr>
      <xdr:spPr bwMode="auto">
        <a:xfrm>
          <a:off x="5876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A2F45F-856C-4F93-B56D-123F32EC18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6E99C9-61DE-4B82-BAE4-8A8FAD7A33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E17182-C882-456D-8661-BFA5A6294C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9B6216-0C18-4FD7-A73F-8865825E5E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BBE65E-A3EE-451A-8ACF-15F05A4537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07FA84-E1D7-4044-BBBA-ABE94D5BF5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9A25B7-0B95-48CA-8212-B59FEB75A2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A613BC-EFDD-48B7-B29B-78612C77E5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2C608D-181A-4A45-9F0C-1D4BABCE63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B5EDB7-6506-4DE1-8DB4-4F37474F27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4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EA31DD-35D9-4403-9A85-A59F7EAFB9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A197AE-E9B4-4F45-86C9-F38854B4DE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487CB9-F5DA-4F55-A6E7-05DF4875BF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312892-BD8E-4268-88F8-0E99AEE3A2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D47810-5E1F-4090-90C0-CCD92B8E55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633EA4-A780-4467-BB84-8331E34AE0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2F052E-8EBF-4C6B-BD01-2997597147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002553-F4B4-4385-B152-726C1F6BAC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0C415C-F2F1-42F2-8C68-4263C51FD9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06D089-7FA4-43ED-BD74-D9C1A614BF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8C658E-4F9F-44A5-9498-31559A840C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F4A228-B52A-47FD-92AA-3C88C72A6C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078AEC-3EEA-41BF-801F-AA0667E064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0ABF26-F81C-44B5-837F-F0A51BD104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B34AE6-A7EB-46F1-B564-C8CB70A4A7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BDAF156-5EED-4BEB-9E26-9283E1CA70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B09C08-4CBE-4B62-8A16-531212696B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4D6231-C259-4061-9266-EFFD0177EA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9D7A9D-7015-49B4-9278-526ACAA8C9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0416CA-634A-430E-9D82-76ADD9E003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588</xdr:row>
      <xdr:rowOff>0</xdr:rowOff>
    </xdr:from>
    <xdr:ext cx="142875" cy="114300"/>
    <xdr:sp macro="" textlink="">
      <xdr:nvSpPr>
        <xdr:cNvPr id="45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35722F-8A49-477B-9928-66D7DA5A78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373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589</xdr:row>
      <xdr:rowOff>0</xdr:rowOff>
    </xdr:from>
    <xdr:ext cx="142875" cy="114300"/>
    <xdr:sp macro="" textlink="">
      <xdr:nvSpPr>
        <xdr:cNvPr id="45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E950C9-9C26-4534-B85F-B25CAAF2ED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535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588</xdr:row>
      <xdr:rowOff>0</xdr:rowOff>
    </xdr:from>
    <xdr:ext cx="142875" cy="114300"/>
    <xdr:sp macro="" textlink="">
      <xdr:nvSpPr>
        <xdr:cNvPr id="45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6908E6-7FD9-42B8-82A5-2D83D140A4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373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589</xdr:row>
      <xdr:rowOff>0</xdr:rowOff>
    </xdr:from>
    <xdr:ext cx="142875" cy="114300"/>
    <xdr:sp macro="" textlink="">
      <xdr:nvSpPr>
        <xdr:cNvPr id="45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EE23F4-756A-4CDC-912B-CB9D96D4C5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535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588</xdr:row>
      <xdr:rowOff>0</xdr:rowOff>
    </xdr:from>
    <xdr:ext cx="142875" cy="114300"/>
    <xdr:sp macro="" textlink="">
      <xdr:nvSpPr>
        <xdr:cNvPr id="45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F3EB59-02F2-48A5-9952-D3C20E73C0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373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589</xdr:row>
      <xdr:rowOff>0</xdr:rowOff>
    </xdr:from>
    <xdr:ext cx="142875" cy="114300"/>
    <xdr:sp macro="" textlink="">
      <xdr:nvSpPr>
        <xdr:cNvPr id="45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472E40-14ED-497A-B0AC-877C2B4226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535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588</xdr:row>
      <xdr:rowOff>0</xdr:rowOff>
    </xdr:from>
    <xdr:ext cx="142875" cy="114300"/>
    <xdr:sp macro="" textlink="">
      <xdr:nvSpPr>
        <xdr:cNvPr id="45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226BDC-8570-4B44-9034-6D30A5E03F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373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589</xdr:row>
      <xdr:rowOff>0</xdr:rowOff>
    </xdr:from>
    <xdr:ext cx="142875" cy="114300"/>
    <xdr:sp macro="" textlink="">
      <xdr:nvSpPr>
        <xdr:cNvPr id="45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1F8426-968A-48B4-B95D-34C3FC9EE1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535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AB18EF-0003-4BA9-8936-635B3C2868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3B7499-6343-44E0-BB13-FBE101E64A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ECC2C4-F4DF-4BCC-A89B-A19EFEEF8A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D560CB-3578-4F02-B1D0-4F522FD08B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0B69E7-04F8-4F4B-922A-753F45FFD8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871D42-FF0D-4A36-B46C-EE1D406224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FCF108-6190-4C58-940C-B518D0D4A6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4D4518-E367-485F-A246-28F528283F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584</xdr:row>
      <xdr:rowOff>0</xdr:rowOff>
    </xdr:from>
    <xdr:ext cx="142875" cy="114300"/>
    <xdr:sp macro="" textlink="">
      <xdr:nvSpPr>
        <xdr:cNvPr id="45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A3AE2D-C284-4AFC-8DC5-E8E6BC6E47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4726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588</xdr:row>
      <xdr:rowOff>0</xdr:rowOff>
    </xdr:from>
    <xdr:ext cx="142875" cy="114300"/>
    <xdr:sp macro="" textlink="">
      <xdr:nvSpPr>
        <xdr:cNvPr id="45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3DA5D2-1A8A-4965-BA85-84BF04EBAC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373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589</xdr:row>
      <xdr:rowOff>0</xdr:rowOff>
    </xdr:from>
    <xdr:ext cx="142875" cy="114300"/>
    <xdr:sp macro="" textlink="">
      <xdr:nvSpPr>
        <xdr:cNvPr id="45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B16FBA-4C44-4771-8C5D-A7ACEC6EDB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535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588</xdr:row>
      <xdr:rowOff>0</xdr:rowOff>
    </xdr:from>
    <xdr:ext cx="142875" cy="114300"/>
    <xdr:sp macro="" textlink="">
      <xdr:nvSpPr>
        <xdr:cNvPr id="45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843CE2-8C82-4791-80B0-F36DB64644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3738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589</xdr:row>
      <xdr:rowOff>0</xdr:rowOff>
    </xdr:from>
    <xdr:ext cx="142875" cy="114300"/>
    <xdr:sp macro="" textlink="">
      <xdr:nvSpPr>
        <xdr:cNvPr id="45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52285A-0AFE-4B17-9A0D-E46F87B555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5535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629</xdr:row>
      <xdr:rowOff>0</xdr:rowOff>
    </xdr:from>
    <xdr:ext cx="142875" cy="114300"/>
    <xdr:sp macro="" textlink="">
      <xdr:nvSpPr>
        <xdr:cNvPr id="45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C4767B-7024-40A7-B4C3-4DE506349D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20127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644</xdr:row>
      <xdr:rowOff>0</xdr:rowOff>
    </xdr:from>
    <xdr:ext cx="142875" cy="114300"/>
    <xdr:sp macro="" textlink="">
      <xdr:nvSpPr>
        <xdr:cNvPr id="45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5EF029-4498-43B5-AF94-E2DC074168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44416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9D5716-9EED-4CD5-99BA-F5E142321C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CA068B-6CC9-4119-9C20-60CED3C699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D3B179-BD24-4D6E-833A-5E669B4FD3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D6E879-2560-4F21-99CB-E0B613D830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0E7C1A-7715-4D52-8B6B-E4C15C6376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C50035-7A28-4AE5-8D89-3FC26D3180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656C48-F97E-4DF4-A3BE-E9CD882252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D6BE84-FA1E-4ED6-9E29-41F8EF7DB8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4536EA-EA06-4DBA-902A-036F256CDD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38632C-71E5-4C94-9250-56CA34DC4DA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A2D9E1-D5B7-44E8-9841-0EFE3DF4EC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673483-03E8-4999-826B-7F9D865761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77CE92-484A-4217-9FFE-9CD5E9E3E6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0414E1-6958-4748-902E-A971D8BD29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739E69-79A4-4FF6-8078-3E88F4234B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B5C0CB-52E1-4222-A3EF-AA2931359D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FAA47A-7F29-4510-96D9-242E046539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F70FB4-97EE-43F3-9E7A-970A8DBE67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D3B1C4-7843-4C60-BA48-420FAE27BE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DABA1C-8559-40B4-B16F-4CEDDFA367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016739-8681-4A32-89DA-2A9AE8192E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CC4B508-9651-4AAD-AD90-AEEE17BFF0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599</xdr:row>
      <xdr:rowOff>0</xdr:rowOff>
    </xdr:from>
    <xdr:ext cx="142875" cy="114300"/>
    <xdr:sp macro="" textlink="">
      <xdr:nvSpPr>
        <xdr:cNvPr id="45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755D85F-7C28-4CBC-8128-B2D3FE188B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155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748EBE-D0B9-4A7E-B556-C21247EA1B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5F76CC-4CF8-4426-9893-125B9B3F55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CB9A06-CDAA-48B8-A1D3-B65F87ABB8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12DFF6-0AE9-4CB1-A971-B92C5B21AB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CF487A-0971-4CE6-B430-67BFD8FB28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F96F96-A362-460B-979A-70E5861650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CEA448-DDB2-48DD-9750-EB77F266C9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920E9E0-D3F4-4BBD-A278-35E69D8D293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8E952C-1B2B-4E3D-B353-BBB10B9A08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F43A8D-E0F2-402F-A842-5DA6998908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AD92E4-AAD5-48AC-8971-1BED72DAA8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603</xdr:row>
      <xdr:rowOff>0</xdr:rowOff>
    </xdr:from>
    <xdr:ext cx="142875" cy="114300"/>
    <xdr:sp macro="" textlink="">
      <xdr:nvSpPr>
        <xdr:cNvPr id="45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24F245-82FB-44C2-A7D3-73823B486C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802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644</xdr:row>
      <xdr:rowOff>0</xdr:rowOff>
    </xdr:from>
    <xdr:ext cx="142875" cy="114300"/>
    <xdr:sp macro="" textlink="">
      <xdr:nvSpPr>
        <xdr:cNvPr id="45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60F0FB-B9AE-4753-83C5-65BF55E5E5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44416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90ECE8-D648-4C85-A472-7D8F82C4A8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8AB5C0-0F3F-4334-ACFB-956BB8179F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4F3263-A309-40C4-9446-40DA8FC8B4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622D36C-D99E-4533-9091-995E6297F6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8F8063-9B1A-4B18-A2B9-2D7151B386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02621A-F697-4D5D-88AD-D257CC9829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B4FB9E-7246-44B0-82CD-95C71252EB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11BB5C3-403D-47D7-BEB8-ED74602E3E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074FB6-897E-4211-A96D-733E931B84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9C0549-5E2C-4E1D-A309-D3542EDBAA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64A6A9-8F8E-462B-8CC8-F263EDE0B6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319300-FA94-447F-8AE1-DA0ECCB835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E9E424-432F-421E-8F96-38791C02B4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72BFE9-293D-445F-B92A-5EA978D67C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11AB6B-DE84-4C6F-B2C7-FCEFF761C3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5AF8F8-A86C-45BF-A614-CAC1EFDC6A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02FAB7-5320-4836-A350-4CB42C0EBE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96A442-CDDD-4521-9F30-CCD7649970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365B25-C582-47AF-8002-A019A210AC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599</xdr:row>
      <xdr:rowOff>0</xdr:rowOff>
    </xdr:from>
    <xdr:ext cx="142875" cy="114300"/>
    <xdr:sp macro="" textlink="">
      <xdr:nvSpPr>
        <xdr:cNvPr id="45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C63881-C056-4A80-B52A-FA8C5F0134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1550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E8D16C-C90A-4446-A51F-E3ED57A0A6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5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524FA9-D60F-4FD3-870D-4A36FFF720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950DCC-45A0-41FB-A0E9-537981072D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E4F78B-4272-4CF2-AB3D-6602956560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25F91A-B6D7-40A9-8492-64055737A5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A893FE-3805-4787-9C0B-078E52DAF6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4E04EF-7FB1-4B39-9EC3-1A3D90499D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2B9857-BB5A-47B7-9FE7-FD1E111697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462F3E-3F58-4529-A594-FE8F7C9344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603</xdr:row>
      <xdr:rowOff>0</xdr:rowOff>
    </xdr:from>
    <xdr:ext cx="142875" cy="114300"/>
    <xdr:sp macro="" textlink="">
      <xdr:nvSpPr>
        <xdr:cNvPr id="46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B94A5C-CFE0-4906-BC04-555A3CD9A7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8027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6F10DD-2529-421B-A945-D2608733939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595</xdr:row>
      <xdr:rowOff>0</xdr:rowOff>
    </xdr:from>
    <xdr:ext cx="142875" cy="114300"/>
    <xdr:sp macro="" textlink="">
      <xdr:nvSpPr>
        <xdr:cNvPr id="46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895A15-E617-4667-8E7B-F708B331CA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50730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72D9AD-E283-491A-9229-6060B32A08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3026C8-0FA9-4923-85A6-11E32D94B0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618</xdr:row>
      <xdr:rowOff>0</xdr:rowOff>
    </xdr:from>
    <xdr:ext cx="142875" cy="114300"/>
    <xdr:sp macro="" textlink="">
      <xdr:nvSpPr>
        <xdr:cNvPr id="46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B81805-C256-4DEA-9AFF-941A080183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002315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EB5988-15D9-4FC9-83CF-9A1B767622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5DDFC6-CEA7-4DD3-9773-57AF935200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FC6163-DEA7-400C-8C66-A8953AA9B0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604</xdr:row>
      <xdr:rowOff>0</xdr:rowOff>
    </xdr:from>
    <xdr:ext cx="142875" cy="114300"/>
    <xdr:sp macro="" textlink="">
      <xdr:nvSpPr>
        <xdr:cNvPr id="46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4B67B8-066F-4BCA-A063-0FCA100A30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9646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604</xdr:row>
      <xdr:rowOff>0</xdr:rowOff>
    </xdr:from>
    <xdr:ext cx="142875" cy="114300"/>
    <xdr:sp macro="" textlink="">
      <xdr:nvSpPr>
        <xdr:cNvPr id="46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3E67AD-88FF-4EED-A030-E2A9A3769F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9646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66064D-78A8-4A79-8EA1-B20E11BB96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DDA83A-03B4-4358-838E-0CEEB6C149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62419EA-F1E6-466B-82AE-88C2DD6853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0390AF-47DE-42C3-9055-60E0136181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30A2F8-F3F6-42E9-9C99-9D1D55718D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40B08F-A13D-4127-A479-2FF2E3FA2C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AB6169-D94C-47D7-8553-857A0DD728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1B5BE6-B08B-4032-9BFF-A2040FB49B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77F8F2-4290-474E-BD54-9064682996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4B33F1-724F-4232-9FCE-10E1C47BB8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4CE17A-3884-41A4-BEF4-E5869C0E38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EBDC32-9053-47A1-A1D1-EB9299A68D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2BE413-5970-4FC4-9221-C41ACB2895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A6E128-0BCB-4CD2-A142-2AA6E12A79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3B89D8-16D7-4A8E-9ABB-AD9FA5EA04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065A87-6E17-4C72-8194-F5D1C1E983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B28B39-54B6-41F0-940D-6FE6D9D93B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78398C-5BC6-43A1-B41A-9DB3F0EAE0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B29C43-085D-4526-BD4F-205FF3F5C1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9F2574-7DE1-4849-8BE8-94A3C66B57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82A9C7-9026-4E03-AB5F-D5EE5100EE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22CCCC-CC72-4A88-A4CE-251E985462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79A492-FB9C-4ACC-A75B-A1D949883A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2FBD58-DAAA-4EDA-AE7C-18B9F304A80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551F32-CD6C-46E2-8862-381FE21D1A2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8D4DAA-9A28-4D1F-828E-EA6AAFFC1C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C39F1D-7B88-4188-A438-E0B7595EF9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72206E-3672-4D52-AAB6-114712B064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1CCBB0-186D-452F-B97C-0976905C18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58570B-64AD-4CF9-BD85-46F568DD59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DA76B0-67B6-4D2C-B1B6-C731AD610C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D1EB34-9B58-4FD8-9FD9-05ABD54A63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4DBD70-A9E1-4AEF-951F-BA4824A2DF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C2CE23-5A42-459F-802D-E333DE5CC5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B9F77B-BF6A-4F55-8BA5-DA46C169F1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19BB66-1532-4E0C-9D90-705787092A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D3497F-F8FF-4D00-B6E0-D39C22D08C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618E62-9281-41EC-8CDF-F5A6956DC8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5FF879-9257-4450-A8C4-3F808B4D2B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EAACB8-CD20-4D93-863D-32F43E0749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7D5718-F235-4E7A-88CF-CB6932EB30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060D75F-D96B-4F23-BA9B-BE4A4F7680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5E41D1-D121-458D-BE88-248FADE231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F03A464-6A86-4CCA-A223-BEA18EEB8F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3C4D79-56B0-4C8A-9A57-31EA7F3A79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BA9D77-2623-4EB1-9D60-0FBF32A2B9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76348B-4FB2-4AB1-B00D-4546DF4916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6C42CF-49DC-4F50-B129-CDEACCBBB1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AF73F3-D395-4AFF-9774-C318FEBCBD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BA2E37-8E84-4F63-B543-925E456634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138554-B177-4738-A28E-7FCE9B36D1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2DD8B8-14F0-4298-97A5-F9D6C91A43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E1BA9F-1462-4D25-A45C-004541FF97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0EC7E1-7DCE-4334-A768-A869C9DD02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E01CEC-129C-4741-84FE-A2EB539962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99766A-A9F4-4675-A276-E2868E1A6A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DAD445-1564-404A-A68A-74FD4CED14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05E49D-2769-4699-9CE8-733D73435C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600BE2-46A6-4E0B-87B4-20C814D4A5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B8D4E5-BAD0-4A3E-A918-D8C109CB25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CF5BE1-142B-403B-B161-4D41DAEC8E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C3EF78-F1B1-45FD-9D16-597E009CC8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0A1607-0E22-447D-9340-842E7DDC9F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B00F46-6FE6-4054-BA37-FB4C23E669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3A7642-DBFC-4143-9F01-2C00A99567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E92C1A-19ED-414C-A5C5-410342F35A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7C4320-7BE7-40AF-ACAF-B1B6526A86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CABBE9-A0DA-4C3B-BB52-913725780D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999443-D22B-41C5-98F0-12EEF92D64A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ED53AA-D0CB-484A-9BEE-1BAB3A324A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E0D684-5ED0-45F4-A5C4-D657B06FB7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23C849-389B-4495-856D-A3ABF9DA09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B76FD7-A16D-4481-A299-77CACC3999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7DA400-B0ED-48F3-90D2-44C165AFD4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3FF01C-D605-4057-B6F6-A589B0B85B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8010B7-F9EF-4C2E-AF60-0AB519AB4D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632C75-D149-4EB9-A60C-6530CDEC6D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6B4FC3-C68F-4EC1-89F9-9506B93214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21895F-4352-4894-AA80-9E80518E9B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B73CDC-A85A-47C7-9502-DD2D8B4DEA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1C4525-4478-4D69-A0D7-614399EE9F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6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5FB5C4-8B69-4900-A8DC-B6975B8711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93CBAF-E43D-4BCA-8450-01F7E8C44E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457E34-7221-4215-8F50-17159AAB51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9F7682-4E54-47AA-A478-19D4861BE4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4DD26F-C25A-4705-BF3E-9CD1548D5D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EEAB84-CA43-4175-8006-2D8CF13FC6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C43E6C-D6BE-4A2F-8C0E-C6D4AE4D9D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943271-2122-4783-944D-B1037B7105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2CD8EE-0A14-4DA8-B071-1540658449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212AAD-90FA-4980-8B6C-9DCA955B6E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AEAD95-7EAF-4F3B-A3C1-D9262CF7C9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1CFCFA-E499-4759-B1D4-E7F163EAF6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54EE3D-C76B-4485-8DBB-3B1787509F2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8FEC42-2494-4D68-A5B6-935A1893C8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9D8394-2E3A-4A6D-B952-CFF1D6F907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0902E7-8673-4D54-909B-64374115F6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5482C2-3003-4A7B-8F38-5828EB1BEA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532508-D858-4F5C-9E13-DFAAB90F79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B772163-158E-4EDC-BAD7-A9205846DF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AF7B76-99BD-40DA-806D-5B4871774C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2904A4-9C11-4A78-9D11-9C9E1CB089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954C26C-D901-49C2-BC57-0BDE81176E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37DB37-7679-4B26-AEDF-E3A4D08F5E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FC53D2-414A-4B05-A599-0617AB0BB5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573B86-36AD-4F7E-9B7F-F28CB24E74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9794BB-D4D4-4EC0-A61A-42522DBB3C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12EED8-2666-4211-84A8-0CA4C0A30D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4EE07EE-629C-4C87-9233-A9CA0B53CC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7155A4-723A-42E8-8B46-1A4C91A546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9BCD68-EFE2-439A-AF89-7333515077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5C27F57-4748-4B21-A8CD-D6DB9DFF27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603C75-0D00-42ED-B44F-9EC9E95641D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511B71-3665-41FF-BEEA-2174E9F227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24F711-904C-46BB-989B-EBFDA4AF6A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D35F2E-5714-4125-8FC1-2C3F2FE0BD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22CE6B-5B68-4F9C-9A1B-9C89844D85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BBA58B-2759-41E0-A1E3-86E8E1462E7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4C901F-938F-4604-AE86-7C149C9115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5AF6AE-C9CC-4B0A-805E-35E04EA63F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EE5C1A3-43D3-441D-9BE9-8CA7EC8561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F7C531-2179-429C-83E6-5098EC4CE3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3E9C7F-7C51-4963-9015-81100ADBAD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CF7EB0-655A-47B1-9879-98DB3B7A26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D77C9A-B731-465D-B0B2-08C499D57F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491D4A-9E66-43EA-B15F-E96B4B1796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145A56-22AD-46F0-8F75-BCBBCD1FBA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C8F7CD-C55F-4D02-B1FB-CB58F5D19E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9B9112-3BDE-4491-847A-6A3E9A37D9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0D6DA9-B406-42FB-A4F4-A0E0F1F10E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920DFF0-4CA8-45B6-97BA-DA72D79114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68D6D7-2B42-4F0B-9291-E075090B0C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96EFAF-AB6A-477B-8587-A8BCA3534C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6491FE-18D2-4F21-8077-F70CE5FB0C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527E41-1DC5-41CF-B316-29A0DA552F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DC25DE-5615-4728-AF36-79B47537D0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C938AA-BDC3-44A1-A388-FBCD84DC46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218712-FDEF-4D30-9C18-E24ED9F659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046D43F-B422-4F46-B622-C07172B9F8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64AA0D-4890-4A51-A9D7-4B9561CC39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B09CC6-B3C0-4D62-8390-6635CAC48D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42FFF88-AE53-48CC-92E6-BD2C3729DF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25915F-FC37-4AF0-9095-541DB0F2866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3061EF-8C81-49BC-B337-63964B96BE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3B87C0-9009-4E37-BD31-982AD25AD97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22283A6-874F-46AC-B417-1A1B9DE4E0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C93B9E-8F29-49F4-87D8-B7E8BC35DF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67FD122-8CC2-47E2-B1E7-827BE40BD72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08AC72-450F-4BD1-B466-E709CE6175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A9AB20-20A9-42CA-802B-FAA4DAC683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1DAA07-722A-4AD1-8A5B-68D4EC3D2D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E6056E-6454-4D95-A3B7-0F73F1FD65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0283518-1B0C-4B7A-9EA9-FEA2DCE8EA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04AA5B-5C85-4D27-999A-4398091CC0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D1BCFB-8D80-41B9-9A59-997471B923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061B914-9040-4F18-9D6D-54AC0BAA26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0911F1-374F-42DD-8DE4-2D4D0A2C8E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AD3EB9-3A32-4093-A827-D22D53A527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C35DC81-27E9-40A9-8BFC-A04DC60E855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86857A-D720-4773-900E-C0FEEE0D2F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B17C466-CB07-41F7-88EB-1FAB10D581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055881-0741-4219-9B6D-69693C4662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485C07-7EE9-40EC-A367-0AC1C9F85B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6010CA-2E9B-4219-ACE7-F37BE1F838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804484-A088-43CD-9A94-BACAC7F171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574740-5620-4ADC-852C-5A2988A1D4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0F2310-2FAB-475B-BDBD-391DF3F643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868FB8C-B6FF-470F-B172-1833C6B2AD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93990F-428E-47BB-A19D-4938DFCC69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5B4ACE-CE44-42F7-ACA3-25E24DFF02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A9EDA8-5577-45EE-B4E3-402B9EC021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B95D96-B7F2-4897-B859-44C75B9DE1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8AF25F-6DE1-4F7B-B460-C4E4D14D75C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9CC253-ACDD-4CAD-AC08-9146DB2455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1DF475-E837-4E37-9002-CA961E09B8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17154A-F71C-4391-9C59-F037D86AD3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580AB3-7671-4A04-9ECE-A1C3BDD405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E6C341-4812-49C0-AE4B-D632085EC8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0279A6-C116-4C87-BF95-DC9A13D240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83A46D-1EA5-4CD8-A77E-A06404D5EA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48863F-6F22-477A-8A51-F874814566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7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05F12A-6CE2-4F0A-9D0F-D9F8F7976D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42C45E-D0CE-4653-BBC1-BAEFF609775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6793EE-EF54-4E5D-A7B6-3F0EB58EB2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A3DF6A-065D-431C-891E-FCC18EF04E8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FBE256-3E26-444F-AAEC-0639562140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7287CDB-8A8C-4694-975C-47910F7CE6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8B7864-0D44-44E7-A54E-DA00F902AF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C039A49-9F45-424F-A91E-22DB0D9895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CDB0F1-ECD5-4074-82DB-1919896064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E010DF-E728-4D83-BAC3-737F116458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89CB8B-5FA4-42A3-AF80-02DDAE9D0C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5DC8DD-5EDA-44CE-9ACB-228FFED7CF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0247D4-F3DF-4C86-95FF-0EFF5E5EC1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CF19B2-2B7F-4F75-9385-94129057D3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16CA4D-D560-4C2E-9008-EEB2044B1B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B2468F-D3AE-4E41-ABCB-B1958E1352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E118BE-BFD6-4873-88F9-D3E4E37E58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F344BD-A59E-47C4-A3D1-140C9FD291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2DD4BE-1912-4855-85E6-6967994402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C07109-4E7B-44A0-894E-0EF3671055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271CBB-E62C-43F6-9C48-91CB5DD8C0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46CE21-13A0-472A-B7AD-942124F5CB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4EBEC1-6D12-4539-8EFD-83AB858E76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9687FB-B4D2-4C1C-AD03-BDFD5A9BBA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D47A98-9125-45B1-A18C-94A90627BF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F6133B-E1D2-406E-8CFD-622FF5FB5C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45085F-32F3-43CF-8514-440BB984BB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37CD94-4874-4F50-AC3E-D288651D3A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52A4A5-0B10-4DDE-9557-978F705A56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A720B4-9F9D-4BA9-9657-9AF2D520D6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CF468C-44FD-4DFC-9490-012102E6A5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CE10C8-F234-4001-86D6-B254E5D6DE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FB19733-762B-4EEB-BD83-F5C33553D0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5A8E01-9D4F-4D29-8AC7-7C16AD7086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0CFC89-4384-4032-9D4C-545B5B70AA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6A17C8-E35E-4D6B-A04A-B379F5E161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CBC726-4B9A-4557-A578-333895C6E4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446190-CDB4-4AFB-83BC-3E8C0C850C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4FB84A-E158-44C9-850A-1D85EDFDD6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030A52-2D5F-4D13-AA72-E5124E048D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1C7D30-9BFB-4EAB-B9C2-5556EB5205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FFB32E2-CD32-451B-A970-5956FCC92B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842FE0-F338-4712-A374-A62611AD0D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4FE4DC-3BD4-4251-85DF-5CCDA803B8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458EA4-2846-4E26-9D2A-141F458A0D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EDF148-30C3-4B04-9D78-809F8F5675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E31B53-891B-484E-BEE4-0F30C300F0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7A9689-EDBD-4211-B6BB-AB879B1BCC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E9C191-8DBB-4462-B95C-D2C6D64A77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51BAC3-D13E-439A-8D50-91B23E0FD6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880331-5184-46E3-9A52-AE2485C5C7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DF7687-6B5A-492B-A101-80ECEC6636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7EB09E9-DD1F-484A-81EA-5D65A0D9E8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C609A69-FACA-4FBD-A772-F0003654E7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9F2FA9-ABB6-4918-B987-5F883B89F1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2AE856-ED94-4FB7-8CED-F342FF20D3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8A425A-7BEB-4008-94B0-F2A266CCF9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A6593F-5936-494D-9516-F4542283DB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F13CC7-766D-47CE-9F18-5B6831CA8F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3F76AB-6AF0-4B4C-A7D8-923F693B4A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F6851F-FBDE-4EB8-80EB-3FFA36C0A8B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6C1F7E-E709-4E2B-8639-31B0E9255B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43E05C-1CEE-4A49-816A-53060A6DAD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87C94D-350B-4932-A213-00AF207EC5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1AA8DC2-DE77-4650-963E-BA508E0B77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EA365D-0921-43E2-A132-D5CC82334EA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9F4A64-013E-4A5E-BF34-006E15E782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97FB19-8997-44CE-9A98-D12A779B51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756DE6-1EA2-42C8-812B-BC4A3052DE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184DCB-243A-4FAC-8AA3-C5D7808172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609792-8FC3-4698-ACBD-C54A19ED50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BFC3A4-AD2C-4E49-BF4D-52B99574D7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2F12E9-1F79-4927-9E77-B9BA047E27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BE085D-C124-4678-A075-240D29CF1B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CE3C71-D813-4416-BD2E-C921A9B880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2146B5-1E38-42D7-A2AD-3C0C6924ED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0A903F-EC0A-4678-B653-1B426EAB51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7B66BB-6747-4BBC-B1C2-8F5BE45BA0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D5FCF0-DA55-4E4E-A31B-A843EC16DD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9ADD8D-4925-4E37-A71C-0403BA4F11B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296FCA-998E-4DA7-ACBC-86EAFA9A9F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330DA9-07DB-4DAD-A5D4-6568A9F6B8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F05EA7-0D1B-45B1-BE46-7419F382CD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5A1BD0-DB39-4B12-A0EE-D95142F657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0AD8F7-5BCB-44F4-8EEC-C99FA2FC52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C72228-D494-472B-B3DA-7BC8E8C574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A69CE7-7CC4-4976-890E-4DA9330E27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166850-4880-4DB6-BADA-F2A828331A4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D15366-2294-4869-9582-94846ECF3A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68D5D5-FE9A-4A2E-84CF-5819E7805D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C8D3F5-4F60-475B-A0D8-9A2DF93BA5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B7F9CC-C2AC-44FD-A9FC-AA46C28214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7C6DED-9ABF-495E-9252-02070F7F03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35D776-ACDE-44AD-9431-228C708362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7B29E49-4790-4CA0-89DA-A817889DF2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A92F1F7-C005-46A0-B872-983D5480C9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9DF94E-8230-4348-B9B0-0118658D08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464A8B-36D9-47CA-8A1C-AF1E6B6B35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F0C326F-29FE-49BE-8625-DF8BC9176B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A44837-F463-4F20-9053-282E0280B6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8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D212C0-ED78-4316-8D39-240BB39B06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0216D5-F7C1-45AC-B3D4-3FC02CF335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5284A1-5951-4392-93E8-1B42CEDB38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E162E8-1AA4-4B76-888D-B161692029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D43364-754D-4021-A690-578065068C9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8B7972-D99C-47F0-8EEC-3F8557A4536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35DF93A-A64E-4AC5-BDA4-C31EF262D9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8F38FE-52FB-40D6-B894-0DD80357E3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C036DF-0619-4F1E-90A0-F3D85702E1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D201AA-7B8B-45C1-BFD3-0CEC26C2CA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7376B0-1BF6-45DA-BE83-3C8E3531C6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8C9FD0-6B52-4331-86EA-0BD57F813B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40810C2-93FC-4063-AA7D-878BE61061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353209-F640-4FE0-9058-FEC76ADDA9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A2954F-BD1D-44CD-A6EA-7C0EC0C1CC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693B8A-B9CB-4404-8B75-220C97BEF5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F3FFA7-0902-445D-9D02-BB1F5B9430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AAFC40-BA58-4661-BA34-9237A15EABE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8310AA-E4D4-403E-8E48-213F91248E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866F27-90EF-45B1-B946-2B64577CA3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B4AF1B-BC99-47E0-98ED-C7EECB36E7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1DC4EB-8091-4C5E-A369-B3D0CE1C1D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ABF5A4-1810-4BE8-B602-DE6632C04C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74C2D6-5067-4309-A19A-3BAD193DFC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583AB2C-204E-4F20-A6EE-68512FECCA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1A2B106-85E8-441B-A253-1B299B0FFBD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46E1B97-53E9-4C7A-A282-032F268EF9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F063EB-3231-4A57-A2B7-A77D7F0074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906676-614C-4CB9-AB21-94A10D02C3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6200D7-1F96-4C18-B088-A3B9ECD1DB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4C449C-D8F2-49B2-BB3F-4EF32DC773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CD78CD-D355-464E-9B14-DC35DBBE541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A688D99-FD8D-4087-B4BF-F1C606DD59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486D16-DA34-4D24-B447-2029556D7B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72AF4B-6103-438E-AA0D-1979FBA4F1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780D2A-B360-4CEC-AFF3-441BF7D3B11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AB8E80-2D0E-405C-97E6-893289A4C20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7D8F08-FB05-4482-B17D-7FDB285466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F67958-D490-4A2D-8D77-AA8142890F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600</xdr:row>
      <xdr:rowOff>0</xdr:rowOff>
    </xdr:from>
    <xdr:ext cx="142875" cy="114300"/>
    <xdr:sp macro="" textlink="">
      <xdr:nvSpPr>
        <xdr:cNvPr id="49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60972D-3821-4EDB-9E5B-4F6292A0AB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316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130EE8-E035-4612-9237-86A808868F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5F0176-596D-4EE6-A4FD-84800D3DE9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601</xdr:row>
      <xdr:rowOff>0</xdr:rowOff>
    </xdr:from>
    <xdr:ext cx="142875" cy="114300"/>
    <xdr:sp macro="" textlink="">
      <xdr:nvSpPr>
        <xdr:cNvPr id="49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C94D43-DB08-4F8C-91FC-AFB8A44030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4788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CB1B37-DC36-44A8-A0D3-CC43E8CB73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8DC34B-925C-496B-A5FC-96969DD632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310CEA-7360-44D8-AC57-434272312F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A756D7-9F42-4C1C-A50A-AF4BE065EF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5AA971-F7F5-4D62-940E-3BFDB8FEDC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600</xdr:row>
      <xdr:rowOff>0</xdr:rowOff>
    </xdr:from>
    <xdr:ext cx="142875" cy="114300"/>
    <xdr:sp macro="" textlink="">
      <xdr:nvSpPr>
        <xdr:cNvPr id="49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9ECD84-13C3-4702-836F-86B931C1590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3169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5735CB-A382-4BD6-97ED-18642CCE32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827C95-C068-41A0-8460-BEDCBDD08E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601</xdr:row>
      <xdr:rowOff>0</xdr:rowOff>
    </xdr:from>
    <xdr:ext cx="142875" cy="114300"/>
    <xdr:sp macro="" textlink="">
      <xdr:nvSpPr>
        <xdr:cNvPr id="49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A67D28-300F-4E03-BE72-4223B9FF65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74788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DB8B71B-856D-4CFC-A6B7-9600044870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2CF0F8-C9BE-446C-B860-D96E5BF344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E68E8D-9C3D-4BD3-ABCE-08526E18C8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86340F-8257-4CF0-89FA-FE6C347B76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EF257B-4417-483B-AA46-63CDB6DDD56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616</xdr:row>
      <xdr:rowOff>0</xdr:rowOff>
    </xdr:from>
    <xdr:ext cx="142875" cy="114300"/>
    <xdr:sp macro="" textlink="">
      <xdr:nvSpPr>
        <xdr:cNvPr id="49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E34836-F6EC-4315-8411-1A677B30F2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9907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E0D0A1-9736-4756-A850-C61E9D98DB0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616</xdr:row>
      <xdr:rowOff>0</xdr:rowOff>
    </xdr:from>
    <xdr:ext cx="142875" cy="114300"/>
    <xdr:sp macro="" textlink="">
      <xdr:nvSpPr>
        <xdr:cNvPr id="49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E0D768-B762-481D-A086-8296E0BC1A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9907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BE47BB-F511-407D-92FA-CB0D6464686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616</xdr:row>
      <xdr:rowOff>0</xdr:rowOff>
    </xdr:from>
    <xdr:ext cx="142875" cy="114300"/>
    <xdr:sp macro="" textlink="">
      <xdr:nvSpPr>
        <xdr:cNvPr id="49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F72400-C3F4-4E41-BDE5-A4859121A8F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9907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E305383-AC65-4B63-9B76-64DEBB1921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616</xdr:row>
      <xdr:rowOff>0</xdr:rowOff>
    </xdr:from>
    <xdr:ext cx="142875" cy="114300"/>
    <xdr:sp macro="" textlink="">
      <xdr:nvSpPr>
        <xdr:cNvPr id="49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5B07FC7-0E71-4105-AA5F-517ED41AE4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99077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DD6564-ED28-4EE0-9787-25EBD3B3DB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319D3A-C74C-4BA0-9D70-ED5C5BA027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743FED-7132-4CF3-A53B-6D810D4D8C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BBC5EA-C855-4BEE-8A12-128DDABAB8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6B8997-5F75-42F0-8444-609278B73D7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A8E85D-0F4E-417C-A920-1FA6745FE6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E4DB2C-16D5-40A2-B4A5-6349B06452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E8B22B-D47C-4B68-A4E6-EAE655BD92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9259C2-70A5-4672-B5ED-7090A059B6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DBC57D-09A1-4898-BD8A-A6742AF1EC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3E50CB-B908-4B9A-B089-0A9AD26E75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F35601-4DD2-4768-9353-2D583E3ED2F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DD1B71-B567-4EA5-A369-E4E91BE703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75C6FF-3D53-4A0D-9241-5A23ADB5D9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551C22-283C-461B-BFF5-ABD14AC8852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9546ED-367F-4EB3-A652-DC8FD55DB9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E14B5B-C86E-4C0E-8ADF-DA2E12F514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E82AD0-0334-409E-A5DD-186F3E58ED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594</xdr:row>
      <xdr:rowOff>0</xdr:rowOff>
    </xdr:from>
    <xdr:ext cx="142875" cy="114300"/>
    <xdr:sp macro="" textlink="">
      <xdr:nvSpPr>
        <xdr:cNvPr id="49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C216E6-62CF-4CFA-9196-4D280DC90776}"/>
            </a:ext>
          </a:extLst>
        </xdr:cNvPr>
        <xdr:cNvSpPr>
          <a:spLocks noChangeAspect="1" noChangeArrowheads="1"/>
        </xdr:cNvSpPr>
      </xdr:nvSpPr>
      <xdr:spPr bwMode="auto">
        <a:xfrm>
          <a:off x="5876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07AE9D-4BF5-4409-A03E-9278879928A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581B3F-20C6-4069-AEE5-DB67991986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400438E-E1F5-4D3B-8216-1C5739FACE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F1619C-0176-4B81-AD00-89C675D454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0C0977-33FB-4299-AA04-BFC4E91F04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97335A-E8B0-489B-B0C6-6FAFBB9D9D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AFCF2B-DFEA-4EA7-A418-788D9D91CC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88A8DA-7954-423E-A135-ED6A68955D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C7D1C2-CBD9-4514-8C24-5BA3B4AD6E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B22CEF-2071-4A7E-9F2B-3712EEFD4B3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CEB311E-4F7A-4C98-89CE-E5D8B39718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4D4149-05F1-4CA3-8E27-9EF5B24575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70DF3B-9C52-4DF2-ABC0-1E8215D6AA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B1652B-80ED-403B-B713-6B0EDBFBDD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8FD8367-01C2-4391-95BF-7C7F2D643A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8117E2-E5D3-4482-804C-4CD1C6B631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E39CED-DB6F-48F1-9422-531EF172AA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49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5ADA6B-01EA-470A-8CB7-E0D2FD4651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50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702594-1A72-4767-A672-8088B98429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50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7E2166-B95B-44AC-96E1-795EC3A10F8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594</xdr:row>
      <xdr:rowOff>0</xdr:rowOff>
    </xdr:from>
    <xdr:ext cx="142875" cy="114300"/>
    <xdr:sp macro="" textlink="">
      <xdr:nvSpPr>
        <xdr:cNvPr id="50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6B7E2B-246E-4FED-8586-529D56C121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1</xdr:row>
      <xdr:rowOff>0</xdr:rowOff>
    </xdr:from>
    <xdr:ext cx="142875" cy="114300"/>
    <xdr:sp macro="" textlink="">
      <xdr:nvSpPr>
        <xdr:cNvPr id="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047866-DF59-4A26-9F2F-7B50BA186391}"/>
            </a:ext>
          </a:extLst>
        </xdr:cNvPr>
        <xdr:cNvSpPr>
          <a:spLocks noChangeAspect="1" noChangeArrowheads="1"/>
        </xdr:cNvSpPr>
      </xdr:nvSpPr>
      <xdr:spPr bwMode="auto">
        <a:xfrm>
          <a:off x="4038600" y="9634537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75D8B1-6989-4033-8C79-A273E26B9A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142875" cy="114300"/>
    <xdr:sp macro="" textlink="">
      <xdr:nvSpPr>
        <xdr:cNvPr id="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FE8108-E7D2-4C55-BE30-EB013A46BA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275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A3E172-398F-4EE2-8081-30ED1EA557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579DE0-E4A7-445D-8DD2-C2D8F1D0F4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B700E9-60D2-4B49-94EF-F4F4847351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00FFAD-D767-4EB7-B365-81C01902CF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81</xdr:row>
      <xdr:rowOff>0</xdr:rowOff>
    </xdr:from>
    <xdr:ext cx="142875" cy="114300"/>
    <xdr:sp macro="" textlink="">
      <xdr:nvSpPr>
        <xdr:cNvPr id="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D5E606B-396F-4750-B0C6-6527FC6223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9231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A550ED-E955-46A6-83D5-5A37D0E862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84E3EA-57C2-420F-A2D5-AAC75D7F20B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DE6EE76-6492-4C85-BEC5-BD51E7979F1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D7861E-54B3-42A5-9988-7ED9D32B3A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53CADE-8020-4FE9-9B3C-6F2FB4F5E2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174DBD-09E8-4520-A969-A2F51C0918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C210DA2-F398-4F6A-A722-BCE51B203C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A7745B-81DB-4932-8EE2-0DF7EDC250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258686-EA96-4DF7-9868-90E66F4A84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A63239-E5B4-453F-A025-AEAF95AB46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3E2ED6-B92A-4A77-9D83-4C5D503E06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7755EB9-9444-438C-A703-195176184B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0DC7B0-1E80-4ADE-8152-1E6FBF82DC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46A107-36A0-433A-B3BA-484DC7CB2F7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CEA414-2BCE-4957-8085-8B660F2249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DEA106-15D2-4F6A-9C25-F1EACC416E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C9859E-2BA2-4D74-9BA0-9CAC0B557B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142875" cy="114300"/>
    <xdr:sp macro="" textlink="">
      <xdr:nvSpPr>
        <xdr:cNvPr id="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089D59-AEA6-4BA8-AC39-98C8AE007A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275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D2D57AD-A419-4F25-9123-10DA2DDF484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AFB81F2-9B36-4A6B-A061-0C27410ECD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626F16B-ED7A-4BBA-94E5-A485CC9D81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DE47DF6-1E11-4CF2-9E57-1741DFA954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142875" cy="114300"/>
    <xdr:sp macro="" textlink="">
      <xdr:nvSpPr>
        <xdr:cNvPr id="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6BACB0-5B83-400F-97F1-C11DA9147A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275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4DB6191-53E3-43C6-B57F-26EACFD694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12AB44A-0098-4EC7-A83C-3157B97BF2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9CA491-7A4D-40B3-A6F8-8B0DD7B4AE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81</xdr:row>
      <xdr:rowOff>0</xdr:rowOff>
    </xdr:from>
    <xdr:ext cx="142875" cy="114300"/>
    <xdr:sp macro="" textlink="">
      <xdr:nvSpPr>
        <xdr:cNvPr id="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C5C308-E433-4D2E-8C23-75066D2BC0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9231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1E50B9-39AD-4CCA-A9B0-27919BBFD9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AF90E91-9422-40ED-B4CE-6C6C7C0FEA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E5E0B5-F9CB-4E79-80BE-0AB38A80F8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7D4476-C15E-4AF2-A058-E7D3B70898B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1A1942-F256-453C-BA53-8DABBCDA87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262C9BD-3CDF-48DA-B22A-8958EDC97E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AF07DC-968B-4A98-A49E-08AB428B45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3C9A26-5269-422A-9E67-5AA5F366F45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61FA2D-DCF8-4728-A5D9-F42C1565D5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40B76F-4630-41E4-B37A-1997F51FCD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67EE18-7E86-4493-B856-D0AB97E355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6FEE96-E988-4BA6-BE7F-F7CA01C72E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673B36-4DFA-455B-AC0B-99D7480820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FBD957-57FB-4FAE-9969-65E30DECEA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001AA88-A526-4BF3-8FE5-8D6C64428A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3C8DC4-BAA1-47D3-9C14-1E55463B525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0896D8-6BAF-4E24-9737-5586F923FF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77</xdr:row>
      <xdr:rowOff>0</xdr:rowOff>
    </xdr:from>
    <xdr:ext cx="142875" cy="114300"/>
    <xdr:sp macro="" textlink="">
      <xdr:nvSpPr>
        <xdr:cNvPr id="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FDDFBC-114F-4CAD-8B8A-2556B1A22C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70275450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33F9C2-B717-4638-B2C5-ECE335D303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047F8E-F668-4C9B-A17C-96EA6E87C5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A032D1-4F37-487C-B80F-1CEED0C489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913CCC-BF3B-44B9-BF3A-C637548D3E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432409-C56C-491D-9108-E0C1A35682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3FEB5E-37FB-4DA7-867A-B801F7EDBE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66091D-C6BA-440A-A99A-9D89E4C7D5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A3E8AA-CB86-4096-88E4-1F733CE856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E287F2C-E2E7-426B-8A2F-DF5EFA6995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6B0E96-E5DA-4911-8CAE-8FC7E8CC38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02484E-99F7-4BDC-BCB3-02A83AD5E6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B3F989-E4FF-4B69-B49A-01591217A30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9061FCF-9FCD-4375-9A96-3613E812A3F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22F68D-72B8-4CDF-904A-FA5036EBFE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654FC5A-4806-4D55-92F2-780C0230A0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B30E8C-2D58-4724-8331-1CCD31DCB5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3BF534-204E-418D-9154-24670CAE39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BA447AA-30BB-4C92-B6D3-7ADA39887D7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118556-8CAF-4EA0-992C-624563B9A4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1C18D6-A2EB-4109-8B59-33740D7604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87E33FE-2FBD-4027-A997-51D759B5CC1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6D1AE2D-457B-47DA-98D9-EBF1938722F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013127-4F6C-4566-AED0-99C8377B5A7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A2A8A65-5192-4898-BF6D-2C6F7E8D91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50865F6-2BA3-4488-BD44-3DC440D1B2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51B900-1C57-4D0C-BFDE-78FFD071125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62A1CF-8F70-45CE-94A0-33F24C441D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1A9316-0421-452A-8DCB-84F61AC895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21DFA3-7842-4E91-9440-2DE7E0EDF4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6D943FE-250A-4260-AB16-E64177F1C3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4F7B0E-F3CE-406D-B927-AD35B97DB2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F4EED7-18EB-493F-9D9C-92DCA03DE4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3532D4-8C30-4072-81A4-4DDC2A569E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7369C90-5E3A-490E-A744-FCE67FE428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CD2AC2-29FE-4EA3-BCE0-1235DE8ECE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DCC277-89A8-4040-83FE-69342E0A2E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741D69-F592-41B5-889B-A49DBFFF2A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AF7DE17-76A4-41E0-A007-002BFE98B5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B4F761-089A-45F5-A97F-C8E205C84E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ED13C6C-B127-4936-A3CB-2CA68636DD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D600CC-220B-4954-BD20-097C9362B5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DDE4FDE-3AE6-402E-9689-CAF2DC4F5A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3D92EE-687A-44DF-82E2-F4F2C5843F0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8BD1AB7-D464-48D2-ACD0-00FCD7E6475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0E5C04-B797-4A4E-BBC6-1DB6C02168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50137A-0F62-444E-9AD0-DFBFCE2718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4FCC4A-F29F-48CD-86FA-6A3635120F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785AAB-DAB4-4479-8616-E2673D4E70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3A5CEE-0D94-4BD2-9BEE-13A3299C50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A51FC81-F8EC-46F2-B892-8009648F21A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EAB7B11-2E30-4799-AC0A-77FE71FD45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3B65F4-1CD7-4C6C-B15E-EA897AA549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1639A5D-2276-4EFB-B29E-DB4FCB6441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D8FF245-978D-465F-BA79-8CDEC4FC7D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E9F93B-FD73-4CD0-B2F0-5FDCFC6BED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8B0D6F-5BF0-43F0-9BA1-C5D89F2AE4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E86073-17A4-4530-B92A-70ED60FA91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9678044-CFAC-45A8-97E0-6F1ED7029D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2F421AC-AFCB-46CF-AC4D-1B41041A34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755BC8-4E97-439E-8DB9-49BD9917A0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14FE67-4B05-4575-84BE-E4D4EA4116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144399-391E-4F86-AD0C-3361158C38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F88955-08E5-474A-87FF-A71C86CCF01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D1D9A9-4DA5-4E87-A7E1-8E3ADF183E7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1CF97B-4050-4C96-8F31-F9D1277AAF6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363CBF-ED1B-43AE-9D30-D618667CD86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3945E8-D46D-43E3-AB4D-276B1CD893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130FF9-44C8-485E-8568-43CEB595D4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A4F30F-A6A3-46EA-B252-6AEE88BAC93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06A4B6-FD4C-40F7-805B-3A29A0C619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5A7FC6F-A982-43C5-9E27-4406FD0275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F4D71A3-AA7F-435E-B273-99CF0358AE6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AEE0A7-236F-42B9-BFA1-BB2A4A25A4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CD68F55-FF44-4620-AB79-A7EF04AFFB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E74829-74A2-4B9D-B695-6A86BE92E5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ACC46F-0E24-490B-924E-A7D57C87C32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C2569D-4E0E-472D-87EF-15C2E42F39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4AB85B-E39E-4AB0-AC7C-0167D40B89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7AD419-5E68-4E60-A9DE-6DE4DD3900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C29D821-85A9-45CE-B8F1-22411A7F499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44D1F4-230A-48F6-B082-2A14DD6A01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FFE42F5-9047-440E-9460-9AD1729D814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CF6D23-17A9-4F86-9FE7-42B3391656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EDDFC0-1031-40E6-8EF3-2109AC88232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F2153D-6B01-4888-AEED-9C11B36CE6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27411D-ACA9-4D02-BD1B-5D1BC52277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6D2796-E9CC-4779-A1EC-CE7E933F6F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8F67779-30DB-46C2-AF69-7B1FAAB129C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1682E66-6F12-418B-A4F2-628AD87E7E0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F2BE6D-F492-4F0A-8505-968991D02D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8A9DD20-64FA-413B-8EE0-81F5B5E27E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0E6D65-45BA-4D66-952D-60310A53E2E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E820AB-2925-4A51-A8EF-A26EF3C143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F83F5F3-48B2-4BF6-8348-71F4FF3EDD0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D64FE1-331F-48B3-B69A-974A38AF60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BA48E9A-88BA-42AC-9E63-18C0865F22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A27834-F85F-412D-B7C1-5100441E65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393ACA9-AC69-43B3-A2A8-4740103AE36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76D953A-98E5-4BDF-A8FA-6BADC25C4F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4D6860-FAF9-4383-AA3F-82241B7AAA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8355896-F11A-44DC-9DC7-30FC66E9C93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3915617-290D-418E-976D-40A3274CC12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9EBFE01-CCFA-4FD6-9BE6-AD0F46E219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022D68-775A-45F4-9A35-1ABE59C9CA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3D0980F-C791-4A02-B75E-DA27AA3B31E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7816E6E-7C8E-455A-AB17-3C4F052F799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2ACDD8-AE8D-4B84-B265-D8192D2A06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2CE6CA-1AD3-491D-A03C-D5C74E9833E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66C944-A931-47AE-819A-62E0D2E4EA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7708BE-DCFE-40E2-B7E2-D0F0404815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E2479B-5EBC-455B-AF70-77741258DE8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2859A2-F1A9-467A-922A-C8F936758C3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2B36AD9-59EB-4600-B5FD-5A9BC94F4CE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2D2862-915A-41E1-9BAA-F604E02445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E4BC5C-3EC8-4649-95B9-7A35A161581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6CCB588-321E-4044-91AF-831BBAB8AE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8604149-4C48-4F3E-9D1D-973F9B46930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6C3C1B-AA74-4885-B4F5-3CC2C4A953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232849-607A-4C2D-9FAC-BEFAE4F306D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DF347B-1D3B-419C-9A46-5B311D8635C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A3C509C-6CAD-4A6E-A6FF-D75F9A2E7E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EF1586-EBDE-4FCF-8EC9-6539BD92DD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811C7A-3C3D-438C-BD68-406598F8AE3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339595-9CF0-4629-8FBF-67E800BED6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B4C5828-F542-4557-AB92-D728C937C03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476A78-EC38-4ADB-B21C-A5D78EE3F2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30FD3D-AF39-438B-85F6-5452EE2FCEA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1CC734-97D1-40E3-93D9-4B74BA8367D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7CC287C-E949-47C9-B60E-3AF9B75A14C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4C7B71-2F29-4CD1-AA42-7B4DADCAB00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18FEDA-49B6-4C1A-9192-A181BB8EEE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3CD7C9-A1AB-4794-BD94-8E9D1E70D5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C56E4F-648F-48A5-B259-8591F48BC0B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22B2EA-0F7D-4B9D-AFDB-8E512B57B8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632CE6-B4BF-43D2-9E82-2516835E805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036ACE-69D4-4C7E-A0D4-A7ED67770A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C1B4C5-F0E5-4B5E-938E-4B69645EC7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BFFD08-19DB-4CBB-A9E4-4860C007852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D06B308-F3BC-4D10-BDE9-E2CB43BC89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1857F3-7045-49BA-8C87-6BF95651E6E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EC8E1E-C258-4181-AC60-E4C2E4B9F2B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17F2BB-53C3-4E11-900F-0C3041B41C4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176D10-9CB9-4C4E-8DCE-8E598E7C5F6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412D1EE-15E6-4D3F-8D29-4F7B8B3175F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1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69C80E-4CA6-4593-9385-1CDFB1A323C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DC2D755-A2BF-45CA-BE0C-871341EA0C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1A0DF94-E0D2-4DE7-A47A-D81DA94C84F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DE5C02-F3AB-4B9E-A869-03FBBFAE2E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5B54F44-C255-41B6-9453-4874B856B05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8D28DB-44BE-4554-A48D-ADD2C99AD3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099E46-F1E9-40FB-94E5-CC6FA22657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0F3177-1602-4141-97DA-72AF279E44C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18C1AA-F75A-4DA9-B83D-374CF32845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B258B4-1E93-4E6E-9C94-CB2C66CD48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9EE528-91A5-416E-A5A1-38D1B1AB8E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29148F8-9ED3-48CE-AB55-909059D0D7E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B229B5-F0D3-4D27-9A7D-CFC63B72F2B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5A96545-AE12-440B-BBB8-DDD7352ACB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196B3D-24E9-44F1-BC6E-C1A26225E82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2FBCCEF-6F28-4AE7-BEF4-A686157F13B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30CB809-6785-4CA3-8BF2-AF910FD0B9D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FB37B2E-A6BB-46E7-80F6-768BE9C7334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0FC6478-5E61-4DD9-85FF-220225F0F74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C67E683-41AA-45F2-B116-9587E9B861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D7EA8D-2D62-4BA0-9CCF-D0A1AA7CC4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7E22BB2-2CD7-496E-A91E-C39CB63852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86FC81A-3A40-45E5-B828-BF92B93E05E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0283C11-CA43-4496-9139-E184AA2DA69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6B8C6EE-0BC4-424C-BA0D-191D9480B3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35973E-0A83-4B71-B2E3-E930EFD4FA9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A294955-3B63-4327-A9D3-FF00011992D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E65FB6-8C46-4352-9572-F9736D4B34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420F29E-F18C-41FB-B045-AE6AE42780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73FEA2-2460-471A-8974-7587D30EE36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D9C6343-2824-46E7-A616-DBDA0A2706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601012-4059-4203-B6E1-3372F57C0CD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7412B6-34A7-4F7E-B21F-01DE1971A1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DE49A70-02FA-48E1-BB97-97C9FF1A7F4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E52CE1-F325-4DD7-9F8F-0B08BD66FA6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9EFEB5F-977C-4CFF-B5AF-61A2D85090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3C7307-91FF-41E9-82D2-62FA51B7D4E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3A5158-1EA8-4C3B-8AEC-A2DD3644B9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774161-C4BB-4BDA-9792-AAD702BCF58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F0F2E2-F6A8-48EE-BF97-4B760F649D7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4208B9-2DE7-4139-818E-EB450E610E4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A40F94-44B0-4F39-9DD2-DA0E412CFF0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C67FC4-592A-4D2E-AED9-ACA0350816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DA40F7-A8B5-452A-976C-9501EF2D5D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007362B-75D7-4956-BAF8-32F34A0114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8B324FA-80BD-44C7-A3D4-AFBE14BB693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DAD9ABB-7A73-4E16-A79E-DF7E158258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05E1C6-F48A-4849-9B43-BFE63F43B4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80FBC7-422C-4867-A6B7-C253705EBAD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9EA809-0DCF-43A6-848C-673A761DF3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11025D0-0D8A-4CA3-890B-70082D164D1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6E1F51-9314-4932-AEE6-3CF1A7AAA2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829880E-8DA2-4834-8A28-D460F88781B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AD28923-4E7F-4FD8-8A3A-41AE63F6AE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949019E-595C-4194-B0D9-643D5BD793A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43D53A-4722-40D9-8BB5-0F4E0718612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E817E1-69A2-4D9F-B4C2-3F1D426618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C10ADE7-8CFB-4710-A717-46BFA149F2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DE0461B-7AE5-4313-893B-1E9D5CBD02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98EFB03-BDAC-4261-8DF1-6FE80D313AF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3D4EBE-DF2F-4FBC-8BFA-0F48A367F4C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969CB1A-78B3-4FC7-A166-35FC435A169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3BC4677-BC0F-492B-A8FD-028EF4A00B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95523B1-B390-4C0F-9EF3-3FC8D7FEA5E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38C26B7-30D2-4C6A-8AE4-F8C9557F696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6A9E17F-ED1D-478B-9761-CB7C84419E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5CAF71A-68F7-4DE2-8F77-F36828FE94D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02EAFE5-912B-4DD5-B741-552E28E591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47B63E-A134-4CB3-A383-F2A5F608A5A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E7606F0-2563-4165-8CE8-5960AA90E3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CA0CA3-74A6-4B53-AC68-31B63F512B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FA7E919-BE0E-404D-9321-04327694AE9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40A55F0-26F7-40B9-86BB-30BDC3C9EDE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6567BDA-2EF8-4955-8F5A-890BA74A48B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34DA5B-BC89-4F49-9A4D-6D9D91047F4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21FE195-A900-4239-8F20-2BD29C72675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FD828D5-DC32-4FBC-81CF-B1495EFCFE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F95EE06-62EA-4BA0-8FDF-791866AAF76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DA9AEDE-BF0A-4CBF-AA7B-B4A6901D96A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718C3F9-9C18-4A4A-800E-B13C6762B04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638C01B-D73F-4F51-8775-8AC3B0731CB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1ABB33-2FDD-4CE1-B6DC-06494F74107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B8F1756-2FE8-4FD6-A85A-EE6B1ADA2D8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9274DFA-2E6F-48B0-8313-8712A522CA0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AE0FDCF-201A-4CFD-BD78-D4B1A9EDB12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C7BA3FD-951A-4777-B4E9-695D1BAA9BF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F62C2C8-026F-4CD8-9132-38B9BF5E21E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D27A82-BB58-45B9-BA9D-5AAC695C55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E8FC694-1A23-4DF1-8548-9F91138F25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E81600-0227-48D4-948A-7630BBA9648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9CF449-095E-44F2-87FF-57351ABEE86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1AE047-1D96-4A75-BE67-337F31A30E2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B281EA-4EBD-4858-933B-66EA0DC107A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CF47A5B-2E3D-4657-B665-DC800881D13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A6E5DC-890A-436E-B464-A43732D6734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4FA1EF2-205C-43A4-BF6B-4BE5A8FC62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85DB28-4C9B-476F-B7E7-DC744A09351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9A8B80E-4A1B-4614-A616-2AF2A334C55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8BB2ED-873A-474A-BC38-89FF551CFA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BE933FF-784B-4F0B-A25E-EE1CA9E80C0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2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47C320-B5AD-4AA2-9047-B97EBCE99E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BB552E8-ABDA-4F7A-B2B6-EBF0909646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1883E98-5B3B-4CDC-9CF3-C3E9E8BF0B9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C31574-293C-4ED2-9DCA-7C4D3F0B21A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E09A97D-15B1-479B-B27D-7E0C1310ADC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E04A09F-85B4-40E8-99BA-319C7FDF325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024CC28-1278-4C73-86A4-DB0ED5776C6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C623DA-BC8A-4600-A4F6-FB21CF5E35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769585-5A93-4305-8CE1-929AB475B6A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132225-93C7-4270-8753-3443436FEF7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CDD9E4-CA1A-408F-96AB-995275CB22C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EE9B6C8-437C-4C1B-BE48-E4092AF88B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312F787-7271-48E1-84F0-2221BED8230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4BC757C-FF93-48F2-B730-AFC5474214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2913EAE-9D66-4B04-BEA7-626FCB49AFA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F77A6F1-9C77-4D75-B4FE-C6D8D1CBE5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E1480E2-F545-436C-AE8B-5C5562D1C4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41ECBA3-A390-4C48-BAB7-488B0A1D69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407223-F6A4-4AB1-A822-B9590A05F1E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3D34D2-70AE-45B3-A315-87167ED4C87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1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4E9B9A-D889-4512-98E3-1FC457FE9F9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90AD016-5A98-429B-AB30-A40A6EF1868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C65C01A-1AFE-48EF-9957-BCF17768A1D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1226BE2-78B4-491E-9F03-AC63291762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EE96B0-3848-43C7-BC35-06036F216EE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E2308F4-A8ED-41E5-9128-993A67519DB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35A6C89-E0F0-4DC9-A7E7-B79411D0A95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32CC525-4DDD-4BEA-9B86-3C9F29C12DC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408265C5-000F-46CA-86BD-E1F119F1890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80AB90B-0E00-413E-845B-CC7EBEC153F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2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0C06997-1501-4C02-85E9-7A67064953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C542A9-C9D7-4D89-8CB5-B9353BBFBE8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556F85-0867-4B03-B08E-98648CBDC0A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DDA34D-773E-4FF2-999B-74D7E2632A4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B6D4CEF-4F6C-447B-A37E-A2095B79ED3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2FE1C35-0018-4288-831A-B7A423D903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445DA6-149C-414B-A0EF-F3C797DD2E4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A595CCC-FBEC-4D30-B525-106DBBD20E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9AB73E-7D4B-483F-B83E-75E2F08EC5F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06DFC39-382F-48EA-8E7A-D4CF35000C2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3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049B8B2-D3BD-43FD-BD75-22EB5956639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36EF633-ED9E-4180-9C4F-5AE4D7F4DAC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F1BEC8-C32E-4D63-93F1-45670837EE5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E0AE9D6-55E1-4859-BF16-5DCF0ED3318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7211889-7E7F-4B5D-9041-120B942C984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CC57B0A-5F6E-44A0-B551-DD0D58E4CD5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25607C0-DA11-4C6A-9851-FAD7CF6BAF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4CC27F6-0E8D-46E3-B1B7-761243CA0E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524E024-04DC-483E-BADA-0A90ADBBCD1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A31FEA-950C-4727-BC1A-CA03086A93B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4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21FEAB-F70C-487D-94AF-934ACA3D75E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0FB53D9-2299-43A2-B09F-10C1833EE2C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71574A-3CE5-4A0F-BD79-1F2553B3A81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ABBA7B5-AECC-4DC4-BF2D-FD2B9A1B3E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9C53DE-FD1C-41D9-92AF-10F89FE402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7042F79-34BC-473F-BE79-6BEF94ED851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B7E340-B3CE-4852-B3A3-617FB00FBE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AD63DBF-00C2-429C-A71A-85D7993B05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60E74C2-4932-49F8-8B7D-513F804A817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89B80C-931D-4C9F-8F7C-EA3047969CC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5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3CDA6F1-577E-4E72-B4E5-A03DCE388A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06BC83-C78F-47D5-814D-02BE7A31988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84B8559-3367-4BBC-9108-DCC9580C94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444EDB-08A7-4AFA-A896-6AAD308FF6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12C114A-70F7-4F66-BD99-F68F95B0118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CD445FF-8F76-4F9F-8B1B-D3457B792C3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92C0BB3-9D37-48F8-A072-B1B92021990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9589D48C-6D2E-4D75-8BB4-311414F555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54FFC12-33B3-4967-AD45-6578FF6F09F1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FBF9E85-B4A2-4FDB-8188-D9A81C34E3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6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2F8F982-9356-4124-90C9-80A61F80159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6D8BD31-2E9D-4C23-B690-F866A4F2027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B8E91A12-F7A4-4196-8355-7E4704819CF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D3EF335-D84B-46DD-A01D-6C2B4F7D71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59BC322-16F3-40F5-9472-7F3EEF02057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9038B2-F02D-4FA4-AB3E-9E60E3EF5B2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B743A03-72DF-4E2F-B4E3-B1787F9C412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A8928E8-E34F-4426-B932-511EB7592C6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A0B630F-4FBD-4DC6-A125-D84164943BF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2B37DD-46E4-400A-ABB2-AB1046F08C4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7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56FE707-0668-4CB7-B544-33A46443133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30B406A-6E66-4699-99B1-38230134BA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186C357-9419-4574-845E-A49C05DBE3A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34892BC-9559-4700-BA6A-F49C9F04141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1B6CCF3-CB06-4793-8783-9BD9F8E25CC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05C741E9-F13D-4473-9C82-5A5706F8EB2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7389482-D42A-41A7-929A-EAB64072F8F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8A86C82-8676-4F8A-88FD-3F8400805B1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9865302-FA05-49AA-86C0-384DAD183DD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12896D-3671-4072-9F76-DAE6A2307C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8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C317532-6EE7-4FB7-9DA5-0ED315A4C29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81886F5A-7344-4271-9C48-E69C813EAD79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21D7D7B-71F8-47E1-B48D-69CEE6F336B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312FE7C-8A39-4651-B6A4-6064A8C1DC8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3BE20EBB-6028-427B-AB85-BFF4E65238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4031067-EA7E-4737-AFF9-B198E9059D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17EA038-ED46-45FA-A108-AF01246A21B2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663A9F2-DDA2-48FD-82CA-E6D36AF0B633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2FC194C-995D-4705-B6E8-CB08100E2F9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71D7AD8-0CCC-4991-982D-E930B1553E4A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39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6A8371-3241-41CE-943E-3CC8D3B77D3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F186B9C-D6F0-4873-AEDA-56B202612BE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E6252C52-7C02-4A37-8892-5214B82BEF3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FEB091CA-2314-41BE-AE81-AD53FB4E2254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4B54433-0AD7-4371-92A7-89AC79AA07D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DE8BFA51-2B9B-4565-AE45-8220BD238CA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1249D24B-3F07-46ED-90D9-92C5BF1ADF8B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1476375</xdr:colOff>
      <xdr:row>68</xdr:row>
      <xdr:rowOff>0</xdr:rowOff>
    </xdr:from>
    <xdr:ext cx="142875" cy="114300"/>
    <xdr:sp macro="" textlink="">
      <xdr:nvSpPr>
        <xdr:cNvPr id="40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2226F5F5-EA4B-46B7-95C4-963982FC5369}"/>
            </a:ext>
          </a:extLst>
        </xdr:cNvPr>
        <xdr:cNvSpPr>
          <a:spLocks noChangeAspect="1" noChangeArrowheads="1"/>
        </xdr:cNvSpPr>
      </xdr:nvSpPr>
      <xdr:spPr bwMode="auto">
        <a:xfrm>
          <a:off x="4038600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8437AD6-BCAB-4C9D-BB1D-3D80FC71B57C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2287A0D-ECF1-45AC-9C86-575629184CD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09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45F941B-335C-4D81-91FB-FF4973FDA3B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0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EB6AB7A-FB5E-409D-B56C-D0614C1D5C18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1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5B20A90-6525-431E-A0F8-054FB38A09D0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2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6B25DA48-1D6D-49CE-9CE1-FFAF991970F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3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0E6712E-C9A4-4743-B6B9-E0B8CFAF24D7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4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B4B8178-EEC8-4201-A611-B4D4B0B39F1F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5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AB0D558F-213D-4766-BA0E-A5531D42501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6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5FDA0395-D50D-4FF8-BADE-9EEF9FCB9986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7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773E4D0A-8664-4107-B29C-D04E0D01E03D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68</xdr:row>
      <xdr:rowOff>0</xdr:rowOff>
    </xdr:from>
    <xdr:ext cx="142875" cy="114300"/>
    <xdr:sp macro="" textlink="">
      <xdr:nvSpPr>
        <xdr:cNvPr id="418" name="AutoShape 756" descr="https://fsprd.my.uh.edu/cs/fsprd/cache/new3/PTTREE_TERMINALNODE_1.gif">
          <a:extLst>
            <a:ext uri="{FF2B5EF4-FFF2-40B4-BE49-F238E27FC236}">
              <a16:creationId xmlns:a16="http://schemas.microsoft.com/office/drawing/2014/main" id="{CDDF3CAE-4156-4C0F-AE8A-6D7D1FC3D795}"/>
            </a:ext>
          </a:extLst>
        </xdr:cNvPr>
        <xdr:cNvSpPr>
          <a:spLocks noChangeAspect="1" noChangeArrowheads="1"/>
        </xdr:cNvSpPr>
      </xdr:nvSpPr>
      <xdr:spPr bwMode="auto">
        <a:xfrm>
          <a:off x="6257925" y="68818125"/>
          <a:ext cx="1428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ILY/Monthly%20reconciliation%20UH/Sameer%20I/Desktop%20-%2008-17-22/10-03-2022%20UH-UHSA%20Dep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f n central"/>
      <sheetName val="2.27.24"/>
      <sheetName val="1.17.24"/>
      <sheetName val="10.2.23"/>
      <sheetName val="08.31.23"/>
      <sheetName val="5.30.23"/>
      <sheetName val="Fund Descr"/>
      <sheetName val="Sheet"/>
      <sheetName val="Division Description"/>
      <sheetName val="Area college"/>
      <sheetName val="2.22.23"/>
      <sheetName val="10.03.22"/>
      <sheetName val="5.4.22"/>
      <sheetName val="excel notes"/>
      <sheetName val="AFR_02 tree"/>
      <sheetName val="Use of Fund Code"/>
      <sheetName val="Paycheck Information"/>
      <sheetName val="HR Queries"/>
      <sheetName val="5.4.22 (2)"/>
      <sheetName val="10.04.2021"/>
      <sheetName val="07.25.2021"/>
      <sheetName val="Contact Info"/>
      <sheetName val="03.26.21"/>
      <sheetName val="mike email"/>
      <sheetName val="vlookup Athletics"/>
      <sheetName val="Tom"/>
      <sheetName val="Allocation Year"/>
      <sheetName val="BUDXREF 10-04"/>
      <sheetName val="Budget ACCT"/>
      <sheetName val="04-18-19 List"/>
      <sheetName val="Account Tree"/>
      <sheetName val="NCAA Account"/>
      <sheetName val="Program Description"/>
      <sheetName val="02-11-19 List"/>
      <sheetName val="Screen Notes"/>
      <sheetName val="02-14-18 List"/>
      <sheetName val="06-08-17 list"/>
      <sheetName val="Self-Central - UH"/>
      <sheetName val="Self-Central - UHSA"/>
      <sheetName val="Self-Central - UHS"/>
      <sheetName val="Strategic goals"/>
      <sheetName val="Self-Central - Budget Equity"/>
      <sheetName val="Funding Source in HR"/>
      <sheetName val="VACATION "/>
      <sheetName val="dept contact "/>
      <sheetName val="ulike FC Matrix"/>
    </sheetNames>
    <sheetDataSet>
      <sheetData sheetId="0"/>
      <sheetData sheetId="1">
        <row r="1">
          <cell r="A1" t="str">
            <v>DEPARTMENT_CODE</v>
          </cell>
          <cell r="B1" t="str">
            <v>DIVISION_DESCRIPTION</v>
          </cell>
          <cell r="C1" t="str">
            <v>AREA_COLLEGE_DESCRIPTION</v>
          </cell>
          <cell r="D1" t="str">
            <v>DEPARTMENT_DESCRIPTION</v>
          </cell>
          <cell r="E1" t="str">
            <v>BUSINESS_UNIT_CODE</v>
          </cell>
          <cell r="F1" t="str">
            <v>BUSINESS_UNIT_DESCRIPTION</v>
          </cell>
          <cell r="G1" t="str">
            <v>DIVISION_CODE</v>
          </cell>
          <cell r="H1" t="str">
            <v>DIVIS</v>
          </cell>
          <cell r="I1" t="str">
            <v>DIVISION_DESCRIPTION</v>
          </cell>
          <cell r="J1" t="str">
            <v>AREA_COLLEGE_CODE</v>
          </cell>
          <cell r="K1" t="str">
            <v>AREA_</v>
          </cell>
        </row>
        <row r="2">
          <cell r="A2" t="str">
            <v>H0299</v>
          </cell>
          <cell r="B2" t="str">
            <v>Institutional - Com (Ph)</v>
          </cell>
          <cell r="C2" t="str">
            <v>Institutional - Com (Ph)</v>
          </cell>
          <cell r="D2" t="str">
            <v>Institutional - Com (Ph)</v>
          </cell>
          <cell r="E2" t="str">
            <v>00730</v>
          </cell>
          <cell r="F2" t="str">
            <v>University of Houston</v>
          </cell>
          <cell r="G2" t="str">
            <v>H0299_L1</v>
          </cell>
          <cell r="H2" t="str">
            <v>H0299</v>
          </cell>
          <cell r="I2" t="str">
            <v>H0299_L1 - Institutional - Com (Ph)</v>
          </cell>
          <cell r="J2" t="str">
            <v>H0299_L2</v>
          </cell>
          <cell r="K2" t="str">
            <v>H0299</v>
          </cell>
        </row>
        <row r="3">
          <cell r="A3" t="str">
            <v>H0301</v>
          </cell>
          <cell r="B3" t="str">
            <v>Institutional - Com (Ph)</v>
          </cell>
          <cell r="C3" t="str">
            <v>Inst -Coll Of Medicine T&amp;F</v>
          </cell>
          <cell r="D3" t="str">
            <v>Inst -Coll Of Medicine T&amp;F</v>
          </cell>
          <cell r="E3" t="str">
            <v>00730</v>
          </cell>
          <cell r="F3" t="str">
            <v>University of Houston</v>
          </cell>
          <cell r="G3" t="str">
            <v>H0299_L1</v>
          </cell>
          <cell r="H3" t="str">
            <v>H0299</v>
          </cell>
          <cell r="I3" t="str">
            <v>H0299_L1 - Institutional - Com (Ph)</v>
          </cell>
          <cell r="J3" t="str">
            <v>H0301_L2</v>
          </cell>
          <cell r="K3" t="str">
            <v>H0301</v>
          </cell>
        </row>
        <row r="4">
          <cell r="A4" t="str">
            <v>H0309</v>
          </cell>
          <cell r="B4" t="str">
            <v>Institutional - Com (Ph)</v>
          </cell>
          <cell r="C4" t="str">
            <v>Institutional Com</v>
          </cell>
          <cell r="D4" t="str">
            <v>Institutional Com</v>
          </cell>
          <cell r="E4" t="str">
            <v>00730</v>
          </cell>
          <cell r="F4" t="str">
            <v>University of Houston</v>
          </cell>
          <cell r="G4" t="str">
            <v>H0299_L1</v>
          </cell>
          <cell r="H4" t="str">
            <v>H0299</v>
          </cell>
          <cell r="I4" t="str">
            <v>H0299_L1 - Institutional - Com (Ph)</v>
          </cell>
          <cell r="J4" t="str">
            <v>H0309_L2</v>
          </cell>
          <cell r="K4" t="str">
            <v>H0309</v>
          </cell>
        </row>
        <row r="5">
          <cell r="A5" t="str">
            <v>H0337</v>
          </cell>
          <cell r="B5" t="str">
            <v>Institutional - Com (Ph)</v>
          </cell>
          <cell r="C5" t="str">
            <v>E&amp;G Employee Benefits - Com</v>
          </cell>
          <cell r="D5" t="str">
            <v>E&amp;G Employee Benefits - Com</v>
          </cell>
          <cell r="E5" t="str">
            <v>00730</v>
          </cell>
          <cell r="F5" t="str">
            <v>University of Houston</v>
          </cell>
          <cell r="G5" t="str">
            <v>H0299_L1</v>
          </cell>
          <cell r="H5" t="str">
            <v>H0299</v>
          </cell>
          <cell r="I5" t="str">
            <v>H0299_L1 - Institutional - Com (Ph)</v>
          </cell>
          <cell r="J5" t="str">
            <v>H0337_L2</v>
          </cell>
          <cell r="K5" t="str">
            <v>H0337</v>
          </cell>
        </row>
        <row r="6">
          <cell r="A6" t="str">
            <v>H0238</v>
          </cell>
          <cell r="B6" t="str">
            <v>Energy &amp; Innovation (Ph)</v>
          </cell>
          <cell r="C6" t="str">
            <v>Office Of Tech Trnsfr &amp; Innova</v>
          </cell>
          <cell r="D6" t="str">
            <v>Office Of Tech Trnsfr &amp; Innova</v>
          </cell>
          <cell r="E6" t="str">
            <v>00730</v>
          </cell>
          <cell r="F6" t="str">
            <v>University of Houston</v>
          </cell>
          <cell r="G6" t="str">
            <v>H0308_L1</v>
          </cell>
          <cell r="H6" t="str">
            <v>H0308</v>
          </cell>
          <cell r="I6" t="str">
            <v>H0308_L1 - Energy &amp; Innovation (Ph)</v>
          </cell>
          <cell r="J6" t="str">
            <v>H0238_L2</v>
          </cell>
          <cell r="K6" t="str">
            <v>H0238</v>
          </cell>
        </row>
        <row r="7">
          <cell r="A7" t="str">
            <v>H0308</v>
          </cell>
          <cell r="B7" t="str">
            <v>Energy &amp; Innovation (Ph)</v>
          </cell>
          <cell r="C7" t="str">
            <v>Energy &amp; Innovation (Ph)</v>
          </cell>
          <cell r="D7" t="str">
            <v>Energy &amp; Innovation (Ph)</v>
          </cell>
          <cell r="E7" t="str">
            <v>00730</v>
          </cell>
          <cell r="F7" t="str">
            <v>University of Houston</v>
          </cell>
          <cell r="G7" t="str">
            <v>H0308_L1</v>
          </cell>
          <cell r="H7" t="str">
            <v>H0308</v>
          </cell>
          <cell r="I7" t="str">
            <v>H0308_L1 - Energy &amp; Innovation (Ph)</v>
          </cell>
          <cell r="J7" t="str">
            <v>H0308_L2</v>
          </cell>
          <cell r="K7" t="str">
            <v>H0308</v>
          </cell>
        </row>
        <row r="8">
          <cell r="A8" t="str">
            <v>H0567</v>
          </cell>
          <cell r="B8" t="str">
            <v>Energy &amp; Innovation (Ph)</v>
          </cell>
          <cell r="C8" t="str">
            <v>UH Energy</v>
          </cell>
          <cell r="D8" t="str">
            <v>UH Energy</v>
          </cell>
          <cell r="E8" t="str">
            <v>00730</v>
          </cell>
          <cell r="F8" t="str">
            <v>University of Houston</v>
          </cell>
          <cell r="G8" t="str">
            <v>H0308_L1</v>
          </cell>
          <cell r="H8" t="str">
            <v>H0308</v>
          </cell>
          <cell r="I8" t="str">
            <v>H0308_L1 - Energy &amp; Innovation (Ph)</v>
          </cell>
          <cell r="J8" t="str">
            <v>H0567_L2</v>
          </cell>
          <cell r="K8" t="str">
            <v>H0567</v>
          </cell>
        </row>
        <row r="9">
          <cell r="A9" t="str">
            <v>H0001</v>
          </cell>
          <cell r="B9" t="str">
            <v>Chancellor/President</v>
          </cell>
          <cell r="C9" t="str">
            <v>President</v>
          </cell>
          <cell r="D9" t="str">
            <v>President</v>
          </cell>
          <cell r="E9" t="str">
            <v>00730</v>
          </cell>
          <cell r="F9" t="str">
            <v>University of Houston</v>
          </cell>
          <cell r="G9" t="str">
            <v>H0395_L1</v>
          </cell>
          <cell r="H9" t="str">
            <v>H0395</v>
          </cell>
          <cell r="I9" t="str">
            <v>H0395_L1 - Chancellor/President</v>
          </cell>
          <cell r="J9" t="str">
            <v>H0001_L2</v>
          </cell>
          <cell r="K9" t="str">
            <v>H0001</v>
          </cell>
        </row>
        <row r="10">
          <cell r="A10" t="str">
            <v>H0019</v>
          </cell>
          <cell r="B10" t="str">
            <v>Chancellor/President</v>
          </cell>
          <cell r="C10" t="str">
            <v>General Counsel</v>
          </cell>
          <cell r="D10" t="str">
            <v>General Counsel</v>
          </cell>
          <cell r="E10" t="str">
            <v>00730</v>
          </cell>
          <cell r="F10" t="str">
            <v>University of Houston</v>
          </cell>
          <cell r="G10" t="str">
            <v>H0395_L1</v>
          </cell>
          <cell r="H10" t="str">
            <v>H0395</v>
          </cell>
          <cell r="I10" t="str">
            <v>H0395_L1 - Chancellor/President</v>
          </cell>
          <cell r="J10" t="str">
            <v>H0019_L2</v>
          </cell>
          <cell r="K10" t="str">
            <v>H0019</v>
          </cell>
        </row>
        <row r="11">
          <cell r="A11" t="str">
            <v>H0176</v>
          </cell>
          <cell r="B11" t="str">
            <v>Chancellor/President</v>
          </cell>
          <cell r="C11" t="str">
            <v>Contract  Administration</v>
          </cell>
          <cell r="D11" t="str">
            <v>Contract  Administration</v>
          </cell>
          <cell r="E11" t="str">
            <v>00730</v>
          </cell>
          <cell r="F11" t="str">
            <v>University of Houston</v>
          </cell>
          <cell r="G11" t="str">
            <v>H0395_L1</v>
          </cell>
          <cell r="H11" t="str">
            <v>H0395</v>
          </cell>
          <cell r="I11" t="str">
            <v>H0395_L1 - Chancellor/President</v>
          </cell>
          <cell r="J11" t="str">
            <v>H0176_L2</v>
          </cell>
          <cell r="K11" t="str">
            <v>H0176</v>
          </cell>
        </row>
        <row r="12">
          <cell r="A12" t="str">
            <v>H0304</v>
          </cell>
          <cell r="B12" t="str">
            <v>Chancellor/President</v>
          </cell>
          <cell r="C12" t="str">
            <v>Compliance</v>
          </cell>
          <cell r="D12" t="str">
            <v>Compliance</v>
          </cell>
          <cell r="E12" t="str">
            <v>00730</v>
          </cell>
          <cell r="F12" t="str">
            <v>University of Houston</v>
          </cell>
          <cell r="G12" t="str">
            <v>H0395_L1</v>
          </cell>
          <cell r="H12" t="str">
            <v>H0395</v>
          </cell>
          <cell r="I12" t="str">
            <v>H0395_L1 - Chancellor/President</v>
          </cell>
          <cell r="J12" t="str">
            <v>H0304_L2</v>
          </cell>
          <cell r="K12" t="str">
            <v>H0304</v>
          </cell>
        </row>
        <row r="13">
          <cell r="A13" t="str">
            <v>H0307</v>
          </cell>
          <cell r="B13" t="str">
            <v>Chancellor/President</v>
          </cell>
          <cell r="C13" t="str">
            <v>UH Population Health</v>
          </cell>
          <cell r="D13" t="str">
            <v>UH Population Health</v>
          </cell>
          <cell r="E13" t="str">
            <v>00730</v>
          </cell>
          <cell r="F13" t="str">
            <v>University of Houston</v>
          </cell>
          <cell r="G13" t="str">
            <v>H0395_L1</v>
          </cell>
          <cell r="H13" t="str">
            <v>H0395</v>
          </cell>
          <cell r="I13" t="str">
            <v>H0395_L1 - Chancellor/President</v>
          </cell>
          <cell r="J13" t="str">
            <v>H0307_L2</v>
          </cell>
          <cell r="K13" t="str">
            <v>H0307</v>
          </cell>
        </row>
        <row r="14">
          <cell r="A14" t="str">
            <v>H0379</v>
          </cell>
          <cell r="B14" t="str">
            <v>Chancellor/President</v>
          </cell>
          <cell r="C14" t="str">
            <v>Off Of Protocol Special Events</v>
          </cell>
          <cell r="D14" t="str">
            <v>Off Of Protocol Special Events</v>
          </cell>
          <cell r="E14" t="str">
            <v>00730</v>
          </cell>
          <cell r="F14" t="str">
            <v>University of Houston</v>
          </cell>
          <cell r="G14" t="str">
            <v>H0395_L1</v>
          </cell>
          <cell r="H14" t="str">
            <v>H0395</v>
          </cell>
          <cell r="I14" t="str">
            <v>H0395_L1 - Chancellor/President</v>
          </cell>
          <cell r="J14" t="str">
            <v>H0379_L2</v>
          </cell>
          <cell r="K14" t="str">
            <v>H0379</v>
          </cell>
        </row>
        <row r="15">
          <cell r="A15" t="str">
            <v>H0395</v>
          </cell>
          <cell r="B15" t="str">
            <v>Chancellor/President</v>
          </cell>
          <cell r="C15" t="str">
            <v>Chancellor/President Ph</v>
          </cell>
          <cell r="D15" t="str">
            <v>Chancellor/President Ph</v>
          </cell>
          <cell r="E15" t="str">
            <v>00730</v>
          </cell>
          <cell r="F15" t="str">
            <v>University of Houston</v>
          </cell>
          <cell r="G15" t="str">
            <v>H0395_L1</v>
          </cell>
          <cell r="H15" t="str">
            <v>H0395</v>
          </cell>
          <cell r="I15" t="str">
            <v>H0395_L1 - Chancellor/President</v>
          </cell>
          <cell r="J15" t="str">
            <v>H0395_L2</v>
          </cell>
          <cell r="K15" t="str">
            <v>H0395</v>
          </cell>
        </row>
        <row r="16">
          <cell r="A16" t="str">
            <v>H0431</v>
          </cell>
          <cell r="B16" t="str">
            <v>Chancellor/President</v>
          </cell>
          <cell r="C16" t="str">
            <v>Staff Council</v>
          </cell>
          <cell r="D16" t="str">
            <v>Staff Council</v>
          </cell>
          <cell r="E16" t="str">
            <v>00730</v>
          </cell>
          <cell r="F16" t="str">
            <v>University of Houston</v>
          </cell>
          <cell r="G16" t="str">
            <v>H0395_L1</v>
          </cell>
          <cell r="H16" t="str">
            <v>H0395</v>
          </cell>
          <cell r="I16" t="str">
            <v>H0395_L1 - Chancellor/President</v>
          </cell>
          <cell r="J16" t="str">
            <v>H0431_L2</v>
          </cell>
          <cell r="K16" t="str">
            <v>H0431</v>
          </cell>
        </row>
        <row r="17">
          <cell r="A17" t="str">
            <v>H0660</v>
          </cell>
          <cell r="B17" t="str">
            <v>Chancellor/President</v>
          </cell>
          <cell r="C17" t="str">
            <v>Neighborhood &amp; Strategic Initi</v>
          </cell>
          <cell r="D17" t="str">
            <v>Neighborhood &amp; Strategic Initi</v>
          </cell>
          <cell r="E17" t="str">
            <v>00730</v>
          </cell>
          <cell r="F17" t="str">
            <v>University of Houston</v>
          </cell>
          <cell r="G17" t="str">
            <v>H0395_L1</v>
          </cell>
          <cell r="H17" t="str">
            <v>H0395</v>
          </cell>
          <cell r="I17" t="str">
            <v>H0395_L1 - Chancellor/President</v>
          </cell>
          <cell r="J17" t="str">
            <v>H0660_L2</v>
          </cell>
          <cell r="K17" t="str">
            <v>H0660</v>
          </cell>
        </row>
        <row r="18">
          <cell r="A18" t="str">
            <v>H0128</v>
          </cell>
          <cell r="B18" t="str">
            <v>Academic  Affairs</v>
          </cell>
          <cell r="C18" t="str">
            <v>Hobby School (Ph)</v>
          </cell>
          <cell r="D18" t="str">
            <v>Hobby School Of Public Affairs</v>
          </cell>
          <cell r="E18" t="str">
            <v>00730</v>
          </cell>
          <cell r="F18" t="str">
            <v>University of Houston</v>
          </cell>
          <cell r="G18" t="str">
            <v>H0396_L1</v>
          </cell>
          <cell r="H18" t="str">
            <v>H0396</v>
          </cell>
          <cell r="I18" t="str">
            <v>H0396_L1 - Academic  Affairs</v>
          </cell>
          <cell r="J18" t="str">
            <v>H0302_L2</v>
          </cell>
          <cell r="K18" t="str">
            <v>H0302</v>
          </cell>
        </row>
        <row r="19">
          <cell r="A19" t="str">
            <v>H0302</v>
          </cell>
          <cell r="B19" t="str">
            <v>Academic  Affairs</v>
          </cell>
          <cell r="C19" t="str">
            <v>Hobby School (Ph)</v>
          </cell>
          <cell r="D19" t="str">
            <v>Hobby School (Ph)</v>
          </cell>
          <cell r="E19" t="str">
            <v>00730</v>
          </cell>
          <cell r="F19" t="str">
            <v>University of Houston</v>
          </cell>
          <cell r="G19" t="str">
            <v>H0396_L1</v>
          </cell>
          <cell r="H19" t="str">
            <v>H0396</v>
          </cell>
          <cell r="I19" t="str">
            <v>H0396_L1 - Academic  Affairs</v>
          </cell>
          <cell r="J19" t="str">
            <v>H0302_L2</v>
          </cell>
          <cell r="K19" t="str">
            <v>H0302</v>
          </cell>
        </row>
        <row r="20">
          <cell r="A20" t="str">
            <v>H0514</v>
          </cell>
          <cell r="B20" t="str">
            <v>Academic  Affairs</v>
          </cell>
          <cell r="C20" t="str">
            <v>Hobby School (Ph)</v>
          </cell>
          <cell r="D20" t="str">
            <v>Public Administration Program</v>
          </cell>
          <cell r="E20" t="str">
            <v>00730</v>
          </cell>
          <cell r="F20" t="str">
            <v>University of Houston</v>
          </cell>
          <cell r="G20" t="str">
            <v>H0396_L1</v>
          </cell>
          <cell r="H20" t="str">
            <v>H0396</v>
          </cell>
          <cell r="I20" t="str">
            <v>H0396_L1 - Academic  Affairs</v>
          </cell>
          <cell r="J20" t="str">
            <v>H0302_L2</v>
          </cell>
          <cell r="K20" t="str">
            <v>H0302</v>
          </cell>
        </row>
        <row r="21">
          <cell r="A21" t="str">
            <v>H0396</v>
          </cell>
          <cell r="B21" t="str">
            <v>Academic  Affairs</v>
          </cell>
          <cell r="C21" t="str">
            <v>Academic  Affairs Ph</v>
          </cell>
          <cell r="D21" t="str">
            <v>Academic  Affairs Ph</v>
          </cell>
          <cell r="E21" t="str">
            <v>00730</v>
          </cell>
          <cell r="F21" t="str">
            <v>University of Houston</v>
          </cell>
          <cell r="G21" t="str">
            <v>H0396_L1</v>
          </cell>
          <cell r="H21" t="str">
            <v>H0396</v>
          </cell>
          <cell r="I21" t="str">
            <v>H0396_L1 - Academic  Affairs</v>
          </cell>
          <cell r="J21" t="str">
            <v>H0396_L2</v>
          </cell>
          <cell r="K21" t="str">
            <v>H0396</v>
          </cell>
        </row>
        <row r="22">
          <cell r="A22" t="str">
            <v>H0024</v>
          </cell>
          <cell r="B22" t="str">
            <v>Academic  Affairs</v>
          </cell>
          <cell r="C22" t="str">
            <v>Gerald D Hines Arch &amp; Desig</v>
          </cell>
          <cell r="D22" t="str">
            <v>Dean, G D Hines Arch &amp; Design</v>
          </cell>
          <cell r="E22" t="str">
            <v>00730</v>
          </cell>
          <cell r="F22" t="str">
            <v>University of Houston</v>
          </cell>
          <cell r="G22" t="str">
            <v>H0396_L1</v>
          </cell>
          <cell r="H22" t="str">
            <v>H0396</v>
          </cell>
          <cell r="I22" t="str">
            <v>H0396_L1 - Academic  Affairs</v>
          </cell>
          <cell r="J22" t="str">
            <v>H0403_L2</v>
          </cell>
          <cell r="K22" t="str">
            <v>H0403</v>
          </cell>
        </row>
        <row r="23">
          <cell r="A23" t="str">
            <v>H0025</v>
          </cell>
          <cell r="B23" t="str">
            <v>Academic  Affairs</v>
          </cell>
          <cell r="C23" t="str">
            <v>Gerald D Hines Arch &amp; Desig</v>
          </cell>
          <cell r="D23" t="str">
            <v>Gerald D Hines Arch &amp; Design</v>
          </cell>
          <cell r="E23" t="str">
            <v>00730</v>
          </cell>
          <cell r="F23" t="str">
            <v>University of Houston</v>
          </cell>
          <cell r="G23" t="str">
            <v>H0396_L1</v>
          </cell>
          <cell r="H23" t="str">
            <v>H0396</v>
          </cell>
          <cell r="I23" t="str">
            <v>H0396_L1 - Academic  Affairs</v>
          </cell>
          <cell r="J23" t="str">
            <v>H0403_L2</v>
          </cell>
          <cell r="K23" t="str">
            <v>H0403</v>
          </cell>
        </row>
        <row r="24">
          <cell r="A24" t="str">
            <v>H0403</v>
          </cell>
          <cell r="B24" t="str">
            <v>Academic  Affairs</v>
          </cell>
          <cell r="C24" t="str">
            <v>Gerald D Hines Arch &amp; Desig</v>
          </cell>
          <cell r="D24" t="str">
            <v>Gerald D Hines Arch &amp; Desig Ph</v>
          </cell>
          <cell r="E24" t="str">
            <v>00730</v>
          </cell>
          <cell r="F24" t="str">
            <v>University of Houston</v>
          </cell>
          <cell r="G24" t="str">
            <v>H0396_L1</v>
          </cell>
          <cell r="H24" t="str">
            <v>H0396</v>
          </cell>
          <cell r="I24" t="str">
            <v>H0396_L1 - Academic  Affairs</v>
          </cell>
          <cell r="J24" t="str">
            <v>H0403_L2</v>
          </cell>
          <cell r="K24" t="str">
            <v>H0403</v>
          </cell>
        </row>
        <row r="25">
          <cell r="A25" t="str">
            <v>H0574</v>
          </cell>
          <cell r="B25" t="str">
            <v>Academic  Affairs</v>
          </cell>
          <cell r="C25" t="str">
            <v>Gerald D Hines Arch &amp; Desig</v>
          </cell>
          <cell r="D25" t="str">
            <v>Commu Design Cntr Susan Rogers</v>
          </cell>
          <cell r="E25" t="str">
            <v>00730</v>
          </cell>
          <cell r="F25" t="str">
            <v>University of Houston</v>
          </cell>
          <cell r="G25" t="str">
            <v>H0396_L1</v>
          </cell>
          <cell r="H25" t="str">
            <v>H0396</v>
          </cell>
          <cell r="I25" t="str">
            <v>H0396_L1 - Academic  Affairs</v>
          </cell>
          <cell r="J25" t="str">
            <v>H0403_L2</v>
          </cell>
          <cell r="K25" t="str">
            <v>H0403</v>
          </cell>
        </row>
        <row r="26">
          <cell r="A26" t="str">
            <v>H0041</v>
          </cell>
          <cell r="B26" t="str">
            <v>Academic  Affairs</v>
          </cell>
          <cell r="C26" t="str">
            <v>Bauer College Of Business</v>
          </cell>
          <cell r="D26" t="str">
            <v>Dean's Office Bauer College</v>
          </cell>
          <cell r="E26" t="str">
            <v>00730</v>
          </cell>
          <cell r="F26" t="str">
            <v>University of Houston</v>
          </cell>
          <cell r="G26" t="str">
            <v>H0396_L1</v>
          </cell>
          <cell r="H26" t="str">
            <v>H0396</v>
          </cell>
          <cell r="I26" t="str">
            <v>H0396_L1 - Academic  Affairs</v>
          </cell>
          <cell r="J26" t="str">
            <v>H0404_L2</v>
          </cell>
          <cell r="K26" t="str">
            <v>H0404</v>
          </cell>
        </row>
        <row r="27">
          <cell r="A27" t="str">
            <v>H0043</v>
          </cell>
          <cell r="B27" t="str">
            <v>Academic  Affairs</v>
          </cell>
          <cell r="C27" t="str">
            <v>Bauer College Of Business</v>
          </cell>
          <cell r="D27" t="str">
            <v>Bauer Division Of Technology</v>
          </cell>
          <cell r="E27" t="str">
            <v>00730</v>
          </cell>
          <cell r="F27" t="str">
            <v>University of Houston</v>
          </cell>
          <cell r="G27" t="str">
            <v>H0396_L1</v>
          </cell>
          <cell r="H27" t="str">
            <v>H0396</v>
          </cell>
          <cell r="I27" t="str">
            <v>H0396_L1 - Academic  Affairs</v>
          </cell>
          <cell r="J27" t="str">
            <v>H0404_L2</v>
          </cell>
          <cell r="K27" t="str">
            <v>H0404</v>
          </cell>
        </row>
        <row r="28">
          <cell r="A28" t="str">
            <v>H0044</v>
          </cell>
          <cell r="B28" t="str">
            <v>Academic  Affairs</v>
          </cell>
          <cell r="C28" t="str">
            <v>Bauer College Of Business</v>
          </cell>
          <cell r="D28" t="str">
            <v>Undergrad Business Prog</v>
          </cell>
          <cell r="E28" t="str">
            <v>00730</v>
          </cell>
          <cell r="F28" t="str">
            <v>University of Houston</v>
          </cell>
          <cell r="G28" t="str">
            <v>H0396_L1</v>
          </cell>
          <cell r="H28" t="str">
            <v>H0396</v>
          </cell>
          <cell r="I28" t="str">
            <v>H0396_L1 - Academic  Affairs</v>
          </cell>
          <cell r="J28" t="str">
            <v>H0404_L2</v>
          </cell>
          <cell r="K28" t="str">
            <v>H0404</v>
          </cell>
        </row>
        <row r="29">
          <cell r="A29" t="str">
            <v>H0045</v>
          </cell>
          <cell r="B29" t="str">
            <v>Academic  Affairs</v>
          </cell>
          <cell r="C29" t="str">
            <v>Bauer College Of Business</v>
          </cell>
          <cell r="D29" t="str">
            <v>Bauer Career Services Ctr</v>
          </cell>
          <cell r="E29" t="str">
            <v>00730</v>
          </cell>
          <cell r="F29" t="str">
            <v>University of Houston</v>
          </cell>
          <cell r="G29" t="str">
            <v>H0396_L1</v>
          </cell>
          <cell r="H29" t="str">
            <v>H0396</v>
          </cell>
          <cell r="I29" t="str">
            <v>H0396_L1 - Academic  Affairs</v>
          </cell>
          <cell r="J29" t="str">
            <v>H0404_L2</v>
          </cell>
          <cell r="K29" t="str">
            <v>H0404</v>
          </cell>
        </row>
        <row r="30">
          <cell r="A30" t="str">
            <v>H0046</v>
          </cell>
          <cell r="B30" t="str">
            <v>Academic  Affairs</v>
          </cell>
          <cell r="C30" t="str">
            <v>Bauer College Of Business</v>
          </cell>
          <cell r="D30" t="str">
            <v>Accountancy And Taxation</v>
          </cell>
          <cell r="E30" t="str">
            <v>00730</v>
          </cell>
          <cell r="F30" t="str">
            <v>University of Houston</v>
          </cell>
          <cell r="G30" t="str">
            <v>H0396_L1</v>
          </cell>
          <cell r="H30" t="str">
            <v>H0396</v>
          </cell>
          <cell r="I30" t="str">
            <v>H0396_L1 - Academic  Affairs</v>
          </cell>
          <cell r="J30" t="str">
            <v>H0404_L2</v>
          </cell>
          <cell r="K30" t="str">
            <v>H0404</v>
          </cell>
        </row>
        <row r="31">
          <cell r="A31" t="str">
            <v>H0047</v>
          </cell>
          <cell r="B31" t="str">
            <v>Academic  Affairs</v>
          </cell>
          <cell r="C31" t="str">
            <v>Bauer College Of Business</v>
          </cell>
          <cell r="D31" t="str">
            <v>Finance Department</v>
          </cell>
          <cell r="E31" t="str">
            <v>00730</v>
          </cell>
          <cell r="F31" t="str">
            <v>University of Houston</v>
          </cell>
          <cell r="G31" t="str">
            <v>H0396_L1</v>
          </cell>
          <cell r="H31" t="str">
            <v>H0396</v>
          </cell>
          <cell r="I31" t="str">
            <v>H0396_L1 - Academic  Affairs</v>
          </cell>
          <cell r="J31" t="str">
            <v>H0404_L2</v>
          </cell>
          <cell r="K31" t="str">
            <v>H0404</v>
          </cell>
        </row>
        <row r="32">
          <cell r="A32" t="str">
            <v>H0048</v>
          </cell>
          <cell r="B32" t="str">
            <v>Academic  Affairs</v>
          </cell>
          <cell r="C32" t="str">
            <v>Bauer College Of Business</v>
          </cell>
          <cell r="D32" t="str">
            <v>Management Department</v>
          </cell>
          <cell r="E32" t="str">
            <v>00730</v>
          </cell>
          <cell r="F32" t="str">
            <v>University of Houston</v>
          </cell>
          <cell r="G32" t="str">
            <v>H0396_L1</v>
          </cell>
          <cell r="H32" t="str">
            <v>H0396</v>
          </cell>
          <cell r="I32" t="str">
            <v>H0396_L1 - Academic  Affairs</v>
          </cell>
          <cell r="J32" t="str">
            <v>H0404_L2</v>
          </cell>
          <cell r="K32" t="str">
            <v>H0404</v>
          </cell>
        </row>
        <row r="33">
          <cell r="A33" t="str">
            <v>H0049</v>
          </cell>
          <cell r="B33" t="str">
            <v>Academic  Affairs</v>
          </cell>
          <cell r="C33" t="str">
            <v>Bauer College Of Business</v>
          </cell>
          <cell r="D33" t="str">
            <v>Marketing Department</v>
          </cell>
          <cell r="E33" t="str">
            <v>00730</v>
          </cell>
          <cell r="F33" t="str">
            <v>University of Houston</v>
          </cell>
          <cell r="G33" t="str">
            <v>H0396_L1</v>
          </cell>
          <cell r="H33" t="str">
            <v>H0396</v>
          </cell>
          <cell r="I33" t="str">
            <v>H0396_L1 - Academic  Affairs</v>
          </cell>
          <cell r="J33" t="str">
            <v>H0404_L2</v>
          </cell>
          <cell r="K33" t="str">
            <v>H0404</v>
          </cell>
        </row>
        <row r="34">
          <cell r="A34" t="str">
            <v>H0050</v>
          </cell>
          <cell r="B34" t="str">
            <v>Academic  Affairs</v>
          </cell>
          <cell r="C34" t="str">
            <v>Bauer College Of Business</v>
          </cell>
          <cell r="D34" t="str">
            <v>Decision And Information Scien</v>
          </cell>
          <cell r="E34" t="str">
            <v>00730</v>
          </cell>
          <cell r="F34" t="str">
            <v>University of Houston</v>
          </cell>
          <cell r="G34" t="str">
            <v>H0396_L1</v>
          </cell>
          <cell r="H34" t="str">
            <v>H0396</v>
          </cell>
          <cell r="I34" t="str">
            <v>H0396_L1 - Academic  Affairs</v>
          </cell>
          <cell r="J34" t="str">
            <v>H0404_L2</v>
          </cell>
          <cell r="K34" t="str">
            <v>H0404</v>
          </cell>
        </row>
        <row r="35">
          <cell r="A35" t="str">
            <v>H0051</v>
          </cell>
          <cell r="B35" t="str">
            <v>Academic  Affairs</v>
          </cell>
          <cell r="C35" t="str">
            <v>Bauer College Of Business</v>
          </cell>
          <cell r="D35" t="str">
            <v>Executive Degree Programs</v>
          </cell>
          <cell r="E35" t="str">
            <v>00730</v>
          </cell>
          <cell r="F35" t="str">
            <v>University of Houston</v>
          </cell>
          <cell r="G35" t="str">
            <v>H0396_L1</v>
          </cell>
          <cell r="H35" t="str">
            <v>H0396</v>
          </cell>
          <cell r="I35" t="str">
            <v>H0396_L1 - Academic  Affairs</v>
          </cell>
          <cell r="J35" t="str">
            <v>H0404_L2</v>
          </cell>
          <cell r="K35" t="str">
            <v>H0404</v>
          </cell>
        </row>
        <row r="36">
          <cell r="A36" t="str">
            <v>H0052</v>
          </cell>
          <cell r="B36" t="str">
            <v>Academic  Affairs</v>
          </cell>
          <cell r="C36" t="str">
            <v>Bauer College Of Business</v>
          </cell>
          <cell r="D36" t="str">
            <v>Ctr For Executive Development</v>
          </cell>
          <cell r="E36" t="str">
            <v>00730</v>
          </cell>
          <cell r="F36" t="str">
            <v>University of Houston</v>
          </cell>
          <cell r="G36" t="str">
            <v>H0396_L1</v>
          </cell>
          <cell r="H36" t="str">
            <v>H0396</v>
          </cell>
          <cell r="I36" t="str">
            <v>H0396_L1 - Academic  Affairs</v>
          </cell>
          <cell r="J36" t="str">
            <v>H0404_L2</v>
          </cell>
          <cell r="K36" t="str">
            <v>H0404</v>
          </cell>
        </row>
        <row r="37">
          <cell r="A37" t="str">
            <v>H0053</v>
          </cell>
          <cell r="B37" t="str">
            <v>Academic  Affairs</v>
          </cell>
          <cell r="C37" t="str">
            <v>Bauer College Of Business</v>
          </cell>
          <cell r="D37" t="str">
            <v>Small Business Dev Center</v>
          </cell>
          <cell r="E37" t="str">
            <v>00730</v>
          </cell>
          <cell r="F37" t="str">
            <v>University of Houston</v>
          </cell>
          <cell r="G37" t="str">
            <v>H0396_L1</v>
          </cell>
          <cell r="H37" t="str">
            <v>H0396</v>
          </cell>
          <cell r="I37" t="str">
            <v>H0396_L1 - Academic  Affairs</v>
          </cell>
          <cell r="J37" t="str">
            <v>H0404_L2</v>
          </cell>
          <cell r="K37" t="str">
            <v>H0404</v>
          </cell>
        </row>
        <row r="38">
          <cell r="A38" t="str">
            <v>H0054</v>
          </cell>
          <cell r="B38" t="str">
            <v>Academic  Affairs</v>
          </cell>
          <cell r="C38" t="str">
            <v>Bauer College Of Business</v>
          </cell>
          <cell r="D38" t="str">
            <v>Global Energy Mgmt Inst</v>
          </cell>
          <cell r="E38" t="str">
            <v>00730</v>
          </cell>
          <cell r="F38" t="str">
            <v>University of Houston</v>
          </cell>
          <cell r="G38" t="str">
            <v>H0396_L1</v>
          </cell>
          <cell r="H38" t="str">
            <v>H0396</v>
          </cell>
          <cell r="I38" t="str">
            <v>H0396_L1 - Academic  Affairs</v>
          </cell>
          <cell r="J38" t="str">
            <v>H0404_L2</v>
          </cell>
          <cell r="K38" t="str">
            <v>H0404</v>
          </cell>
        </row>
        <row r="39">
          <cell r="A39" t="str">
            <v>H0055</v>
          </cell>
          <cell r="B39" t="str">
            <v>Academic  Affairs</v>
          </cell>
          <cell r="C39" t="str">
            <v>Bauer College Of Business</v>
          </cell>
          <cell r="D39" t="str">
            <v>Information Systems Research C</v>
          </cell>
          <cell r="E39" t="str">
            <v>00730</v>
          </cell>
          <cell r="F39" t="str">
            <v>University of Houston</v>
          </cell>
          <cell r="G39" t="str">
            <v>H0396_L1</v>
          </cell>
          <cell r="H39" t="str">
            <v>H0396</v>
          </cell>
          <cell r="I39" t="str">
            <v>H0396_L1 - Academic  Affairs</v>
          </cell>
          <cell r="J39" t="str">
            <v>H0404_L2</v>
          </cell>
          <cell r="K39" t="str">
            <v>H0404</v>
          </cell>
        </row>
        <row r="40">
          <cell r="A40" t="str">
            <v>H0056</v>
          </cell>
          <cell r="B40" t="str">
            <v>Academic  Affairs</v>
          </cell>
          <cell r="C40" t="str">
            <v>Bauer College Of Business</v>
          </cell>
          <cell r="D40" t="str">
            <v>Wolff Ctr For Entrepreneurship</v>
          </cell>
          <cell r="E40" t="str">
            <v>00730</v>
          </cell>
          <cell r="F40" t="str">
            <v>University of Houston</v>
          </cell>
          <cell r="G40" t="str">
            <v>H0396_L1</v>
          </cell>
          <cell r="H40" t="str">
            <v>H0396</v>
          </cell>
          <cell r="I40" t="str">
            <v>H0396_L1 - Academic  Affairs</v>
          </cell>
          <cell r="J40" t="str">
            <v>H0404_L2</v>
          </cell>
          <cell r="K40" t="str">
            <v>H0404</v>
          </cell>
        </row>
        <row r="41">
          <cell r="A41" t="str">
            <v>H0272</v>
          </cell>
          <cell r="B41" t="str">
            <v>Academic  Affairs</v>
          </cell>
          <cell r="C41" t="str">
            <v>Bauer College Of Business</v>
          </cell>
          <cell r="D41" t="str">
            <v>Bauer Graduateprofessionalprgs</v>
          </cell>
          <cell r="E41" t="str">
            <v>00730</v>
          </cell>
          <cell r="F41" t="str">
            <v>University of Houston</v>
          </cell>
          <cell r="G41" t="str">
            <v>H0396_L1</v>
          </cell>
          <cell r="H41" t="str">
            <v>H0396</v>
          </cell>
          <cell r="I41" t="str">
            <v>H0396_L1 - Academic  Affairs</v>
          </cell>
          <cell r="J41" t="str">
            <v>H0404_L2</v>
          </cell>
          <cell r="K41" t="str">
            <v>H0404</v>
          </cell>
        </row>
        <row r="42">
          <cell r="A42" t="str">
            <v>H0273</v>
          </cell>
          <cell r="B42" t="str">
            <v>Academic  Affairs</v>
          </cell>
          <cell r="C42" t="str">
            <v>Bauer College Of Business</v>
          </cell>
          <cell r="D42" t="str">
            <v>Application Fee</v>
          </cell>
          <cell r="E42" t="str">
            <v>00730</v>
          </cell>
          <cell r="F42" t="str">
            <v>University of Houston</v>
          </cell>
          <cell r="G42" t="str">
            <v>H0396_L1</v>
          </cell>
          <cell r="H42" t="str">
            <v>H0396</v>
          </cell>
          <cell r="I42" t="str">
            <v>H0396_L1 - Academic  Affairs</v>
          </cell>
          <cell r="J42" t="str">
            <v>H0404_L2</v>
          </cell>
          <cell r="K42" t="str">
            <v>H0404</v>
          </cell>
        </row>
        <row r="43">
          <cell r="A43" t="str">
            <v>H0404</v>
          </cell>
          <cell r="B43" t="str">
            <v>Academic  Affairs</v>
          </cell>
          <cell r="C43" t="str">
            <v>Bauer College Of Business</v>
          </cell>
          <cell r="D43" t="str">
            <v>Bauer College Of Business Ph</v>
          </cell>
          <cell r="E43" t="str">
            <v>00730</v>
          </cell>
          <cell r="F43" t="str">
            <v>University of Houston</v>
          </cell>
          <cell r="G43" t="str">
            <v>H0396_L1</v>
          </cell>
          <cell r="H43" t="str">
            <v>H0396</v>
          </cell>
          <cell r="I43" t="str">
            <v>H0396_L1 - Academic  Affairs</v>
          </cell>
          <cell r="J43" t="str">
            <v>H0404_L2</v>
          </cell>
          <cell r="K43" t="str">
            <v>H0404</v>
          </cell>
        </row>
        <row r="44">
          <cell r="A44" t="str">
            <v>H0427</v>
          </cell>
          <cell r="B44" t="str">
            <v>Academic  Affairs</v>
          </cell>
          <cell r="C44" t="str">
            <v>Bauer College Of Business</v>
          </cell>
          <cell r="D44" t="str">
            <v>Professional Selling</v>
          </cell>
          <cell r="E44" t="str">
            <v>00730</v>
          </cell>
          <cell r="F44" t="str">
            <v>University of Houston</v>
          </cell>
          <cell r="G44" t="str">
            <v>H0396_L1</v>
          </cell>
          <cell r="H44" t="str">
            <v>H0396</v>
          </cell>
          <cell r="I44" t="str">
            <v>H0396_L1 - Academic  Affairs</v>
          </cell>
          <cell r="J44" t="str">
            <v>H0404_L2</v>
          </cell>
          <cell r="K44" t="str">
            <v>H0404</v>
          </cell>
        </row>
        <row r="45">
          <cell r="A45" t="str">
            <v>H0435</v>
          </cell>
          <cell r="B45" t="str">
            <v>Academic  Affairs</v>
          </cell>
          <cell r="C45" t="str">
            <v>Bauer College Of Business</v>
          </cell>
          <cell r="D45" t="str">
            <v>Sales Excellence Institute</v>
          </cell>
          <cell r="E45" t="str">
            <v>00730</v>
          </cell>
          <cell r="F45" t="str">
            <v>University of Houston</v>
          </cell>
          <cell r="G45" t="str">
            <v>H0396_L1</v>
          </cell>
          <cell r="H45" t="str">
            <v>H0396</v>
          </cell>
          <cell r="I45" t="str">
            <v>H0396_L1 - Academic  Affairs</v>
          </cell>
          <cell r="J45" t="str">
            <v>H0404_L2</v>
          </cell>
          <cell r="K45" t="str">
            <v>H0404</v>
          </cell>
        </row>
        <row r="46">
          <cell r="A46" t="str">
            <v>H0466</v>
          </cell>
          <cell r="B46" t="str">
            <v>Academic  Affairs</v>
          </cell>
          <cell r="C46" t="str">
            <v>Bauer College Of Business</v>
          </cell>
          <cell r="D46" t="str">
            <v>Bauer Class Globalization Crs</v>
          </cell>
          <cell r="E46" t="str">
            <v>00730</v>
          </cell>
          <cell r="F46" t="str">
            <v>University of Houston</v>
          </cell>
          <cell r="G46" t="str">
            <v>H0396_L1</v>
          </cell>
          <cell r="H46" t="str">
            <v>H0396</v>
          </cell>
          <cell r="I46" t="str">
            <v>H0396_L1 - Academic  Affairs</v>
          </cell>
          <cell r="J46" t="str">
            <v>H0404_L2</v>
          </cell>
          <cell r="K46" t="str">
            <v>H0404</v>
          </cell>
        </row>
        <row r="47">
          <cell r="A47" t="str">
            <v>H0507</v>
          </cell>
          <cell r="B47" t="str">
            <v>Academic  Affairs</v>
          </cell>
          <cell r="C47" t="str">
            <v>Bauer College Of Business</v>
          </cell>
          <cell r="D47" t="str">
            <v>Bauer Communications</v>
          </cell>
          <cell r="E47" t="str">
            <v>00730</v>
          </cell>
          <cell r="F47" t="str">
            <v>University of Houston</v>
          </cell>
          <cell r="G47" t="str">
            <v>H0396_L1</v>
          </cell>
          <cell r="H47" t="str">
            <v>H0396</v>
          </cell>
          <cell r="I47" t="str">
            <v>H0396_L1 - Academic  Affairs</v>
          </cell>
          <cell r="J47" t="str">
            <v>H0404_L2</v>
          </cell>
          <cell r="K47" t="str">
            <v>H0404</v>
          </cell>
        </row>
        <row r="48">
          <cell r="A48" t="str">
            <v>H0548</v>
          </cell>
          <cell r="B48" t="str">
            <v>Academic  Affairs</v>
          </cell>
          <cell r="C48" t="str">
            <v>Bauer College Of Business</v>
          </cell>
          <cell r="D48" t="str">
            <v>Accounting Certificate Program</v>
          </cell>
          <cell r="E48" t="str">
            <v>00730</v>
          </cell>
          <cell r="F48" t="str">
            <v>University of Houston</v>
          </cell>
          <cell r="G48" t="str">
            <v>H0396_L1</v>
          </cell>
          <cell r="H48" t="str">
            <v>H0396</v>
          </cell>
          <cell r="I48" t="str">
            <v>H0396_L1 - Academic  Affairs</v>
          </cell>
          <cell r="J48" t="str">
            <v>H0404_L2</v>
          </cell>
          <cell r="K48" t="str">
            <v>H0404</v>
          </cell>
        </row>
        <row r="49">
          <cell r="A49" t="str">
            <v>H0556</v>
          </cell>
          <cell r="B49" t="str">
            <v>Academic  Affairs</v>
          </cell>
          <cell r="C49" t="str">
            <v>Bauer College Of Business</v>
          </cell>
          <cell r="D49" t="str">
            <v>Bauer External Relations Dept</v>
          </cell>
          <cell r="E49" t="str">
            <v>00730</v>
          </cell>
          <cell r="F49" t="str">
            <v>University of Houston</v>
          </cell>
          <cell r="G49" t="str">
            <v>H0396_L1</v>
          </cell>
          <cell r="H49" t="str">
            <v>H0396</v>
          </cell>
          <cell r="I49" t="str">
            <v>H0396_L1 - Academic  Affairs</v>
          </cell>
          <cell r="J49" t="str">
            <v>H0404_L2</v>
          </cell>
          <cell r="K49" t="str">
            <v>H0404</v>
          </cell>
        </row>
        <row r="50">
          <cell r="A50" t="str">
            <v>H0558</v>
          </cell>
          <cell r="B50" t="str">
            <v>Academic  Affairs</v>
          </cell>
          <cell r="C50" t="str">
            <v>Bauer College Of Business</v>
          </cell>
          <cell r="D50" t="str">
            <v>Bauer Marketing Initiatives</v>
          </cell>
          <cell r="E50" t="str">
            <v>00730</v>
          </cell>
          <cell r="F50" t="str">
            <v>University of Houston</v>
          </cell>
          <cell r="G50" t="str">
            <v>H0396_L1</v>
          </cell>
          <cell r="H50" t="str">
            <v>H0396</v>
          </cell>
          <cell r="I50" t="str">
            <v>H0396_L1 - Academic  Affairs</v>
          </cell>
          <cell r="J50" t="str">
            <v>H0404_L2</v>
          </cell>
          <cell r="K50" t="str">
            <v>H0404</v>
          </cell>
        </row>
        <row r="51">
          <cell r="A51" t="str">
            <v>H0058</v>
          </cell>
          <cell r="B51" t="str">
            <v>Academic  Affairs</v>
          </cell>
          <cell r="C51" t="str">
            <v>Education</v>
          </cell>
          <cell r="D51" t="str">
            <v>Dean, Education</v>
          </cell>
          <cell r="E51" t="str">
            <v>00730</v>
          </cell>
          <cell r="F51" t="str">
            <v>University of Houston</v>
          </cell>
          <cell r="G51" t="str">
            <v>H0396_L1</v>
          </cell>
          <cell r="H51" t="str">
            <v>H0396</v>
          </cell>
          <cell r="I51" t="str">
            <v>H0396_L1 - Academic  Affairs</v>
          </cell>
          <cell r="J51" t="str">
            <v>H0405_L2</v>
          </cell>
          <cell r="K51" t="str">
            <v>H0405</v>
          </cell>
        </row>
        <row r="52">
          <cell r="A52" t="str">
            <v>H0059</v>
          </cell>
          <cell r="B52" t="str">
            <v>Academic  Affairs</v>
          </cell>
          <cell r="C52" t="str">
            <v>Education</v>
          </cell>
          <cell r="D52" t="str">
            <v>Institute Urban Education</v>
          </cell>
          <cell r="E52" t="str">
            <v>00730</v>
          </cell>
          <cell r="F52" t="str">
            <v>University of Houston</v>
          </cell>
          <cell r="G52" t="str">
            <v>H0396_L1</v>
          </cell>
          <cell r="H52" t="str">
            <v>H0396</v>
          </cell>
          <cell r="I52" t="str">
            <v>H0396_L1 - Academic  Affairs</v>
          </cell>
          <cell r="J52" t="str">
            <v>H0405_L2</v>
          </cell>
          <cell r="K52" t="str">
            <v>H0405</v>
          </cell>
        </row>
        <row r="53">
          <cell r="A53" t="str">
            <v>H0060</v>
          </cell>
          <cell r="B53" t="str">
            <v>Academic  Affairs</v>
          </cell>
          <cell r="C53" t="str">
            <v>Education</v>
          </cell>
          <cell r="D53" t="str">
            <v>Educ  Effectiveness &amp; Outreach</v>
          </cell>
          <cell r="E53" t="str">
            <v>00730</v>
          </cell>
          <cell r="F53" t="str">
            <v>University of Houston</v>
          </cell>
          <cell r="G53" t="str">
            <v>H0396_L1</v>
          </cell>
          <cell r="H53" t="str">
            <v>H0396</v>
          </cell>
          <cell r="I53" t="str">
            <v>H0396_L1 - Academic  Affairs</v>
          </cell>
          <cell r="J53" t="str">
            <v>H0405_L2</v>
          </cell>
          <cell r="K53" t="str">
            <v>H0405</v>
          </cell>
        </row>
        <row r="54">
          <cell r="A54" t="str">
            <v>H0061</v>
          </cell>
          <cell r="B54" t="str">
            <v>Academic  Affairs</v>
          </cell>
          <cell r="C54" t="str">
            <v>Education</v>
          </cell>
          <cell r="D54" t="str">
            <v>Asian American Studies</v>
          </cell>
          <cell r="E54" t="str">
            <v>00730</v>
          </cell>
          <cell r="F54" t="str">
            <v>University of Houston</v>
          </cell>
          <cell r="G54" t="str">
            <v>H0396_L1</v>
          </cell>
          <cell r="H54" t="str">
            <v>H0396</v>
          </cell>
          <cell r="I54" t="str">
            <v>H0396_L1 - Academic  Affairs</v>
          </cell>
          <cell r="J54" t="str">
            <v>H0405_L2</v>
          </cell>
          <cell r="K54" t="str">
            <v>H0405</v>
          </cell>
        </row>
        <row r="55">
          <cell r="A55" t="str">
            <v>H0062</v>
          </cell>
          <cell r="B55" t="str">
            <v>Academic  Affairs</v>
          </cell>
          <cell r="C55" t="str">
            <v>Education</v>
          </cell>
          <cell r="D55" t="str">
            <v>Curriculum And Instruction</v>
          </cell>
          <cell r="E55" t="str">
            <v>00730</v>
          </cell>
          <cell r="F55" t="str">
            <v>University of Houston</v>
          </cell>
          <cell r="G55" t="str">
            <v>H0396_L1</v>
          </cell>
          <cell r="H55" t="str">
            <v>H0396</v>
          </cell>
          <cell r="I55" t="str">
            <v>H0396_L1 - Academic  Affairs</v>
          </cell>
          <cell r="J55" t="str">
            <v>H0405_L2</v>
          </cell>
          <cell r="K55" t="str">
            <v>H0405</v>
          </cell>
        </row>
        <row r="56">
          <cell r="A56" t="str">
            <v>H0063</v>
          </cell>
          <cell r="B56" t="str">
            <v>Academic  Affairs</v>
          </cell>
          <cell r="C56" t="str">
            <v>Education</v>
          </cell>
          <cell r="D56" t="str">
            <v>Consistency Mgmt &amp; Coop Discip</v>
          </cell>
          <cell r="E56" t="str">
            <v>00730</v>
          </cell>
          <cell r="F56" t="str">
            <v>University of Houston</v>
          </cell>
          <cell r="G56" t="str">
            <v>H0396_L1</v>
          </cell>
          <cell r="H56" t="str">
            <v>H0396</v>
          </cell>
          <cell r="I56" t="str">
            <v>H0396_L1 - Academic  Affairs</v>
          </cell>
          <cell r="J56" t="str">
            <v>H0405_L2</v>
          </cell>
          <cell r="K56" t="str">
            <v>H0405</v>
          </cell>
        </row>
        <row r="57">
          <cell r="A57" t="str">
            <v>H0064</v>
          </cell>
          <cell r="B57" t="str">
            <v>Academic  Affairs</v>
          </cell>
          <cell r="C57" t="str">
            <v>Education</v>
          </cell>
          <cell r="D57" t="str">
            <v>Psych, Hlth &amp; Learning Science</v>
          </cell>
          <cell r="E57" t="str">
            <v>00730</v>
          </cell>
          <cell r="F57" t="str">
            <v>University of Houston</v>
          </cell>
          <cell r="G57" t="str">
            <v>H0396_L1</v>
          </cell>
          <cell r="H57" t="str">
            <v>H0396</v>
          </cell>
          <cell r="I57" t="str">
            <v>H0396_L1 - Academic  Affairs</v>
          </cell>
          <cell r="J57" t="str">
            <v>H0405_L2</v>
          </cell>
          <cell r="K57" t="str">
            <v>H0405</v>
          </cell>
        </row>
        <row r="58">
          <cell r="A58" t="str">
            <v>H0141</v>
          </cell>
          <cell r="B58" t="str">
            <v>Academic  Affairs</v>
          </cell>
          <cell r="C58" t="str">
            <v>Education</v>
          </cell>
          <cell r="D58" t="str">
            <v>Human Development Lab</v>
          </cell>
          <cell r="E58" t="str">
            <v>00730</v>
          </cell>
          <cell r="F58" t="str">
            <v>University of Houston</v>
          </cell>
          <cell r="G58" t="str">
            <v>H0396_L1</v>
          </cell>
          <cell r="H58" t="str">
            <v>H0396</v>
          </cell>
          <cell r="I58" t="str">
            <v>H0396_L1 - Academic  Affairs</v>
          </cell>
          <cell r="J58" t="str">
            <v>H0405_L2</v>
          </cell>
          <cell r="K58" t="str">
            <v>H0405</v>
          </cell>
        </row>
        <row r="59">
          <cell r="A59" t="str">
            <v>H0296</v>
          </cell>
          <cell r="B59" t="str">
            <v>Academic  Affairs</v>
          </cell>
          <cell r="C59" t="str">
            <v>Education</v>
          </cell>
          <cell r="D59" t="str">
            <v>Center For Info Tecg In Ed.</v>
          </cell>
          <cell r="E59" t="str">
            <v>00730</v>
          </cell>
          <cell r="F59" t="str">
            <v>University of Houston</v>
          </cell>
          <cell r="G59" t="str">
            <v>H0396_L1</v>
          </cell>
          <cell r="H59" t="str">
            <v>H0396</v>
          </cell>
          <cell r="I59" t="str">
            <v>H0396_L1 - Academic  Affairs</v>
          </cell>
          <cell r="J59" t="str">
            <v>H0405_L2</v>
          </cell>
          <cell r="K59" t="str">
            <v>H0405</v>
          </cell>
        </row>
        <row r="60">
          <cell r="A60" t="str">
            <v>H0320</v>
          </cell>
          <cell r="B60" t="str">
            <v>Academic  Affairs</v>
          </cell>
          <cell r="C60" t="str">
            <v>Education</v>
          </cell>
          <cell r="D60" t="str">
            <v>High School Equiv Program</v>
          </cell>
          <cell r="E60" t="str">
            <v>00730</v>
          </cell>
          <cell r="F60" t="str">
            <v>University of Houston</v>
          </cell>
          <cell r="G60" t="str">
            <v>H0396_L1</v>
          </cell>
          <cell r="H60" t="str">
            <v>H0396</v>
          </cell>
          <cell r="I60" t="str">
            <v>H0396_L1 - Academic  Affairs</v>
          </cell>
          <cell r="J60" t="str">
            <v>H0405_L2</v>
          </cell>
          <cell r="K60" t="str">
            <v>H0405</v>
          </cell>
        </row>
        <row r="61">
          <cell r="A61" t="str">
            <v>H0405</v>
          </cell>
          <cell r="B61" t="str">
            <v>Academic  Affairs</v>
          </cell>
          <cell r="C61" t="str">
            <v>Education</v>
          </cell>
          <cell r="D61" t="str">
            <v>Education Ph</v>
          </cell>
          <cell r="E61" t="str">
            <v>00730</v>
          </cell>
          <cell r="F61" t="str">
            <v>University of Houston</v>
          </cell>
          <cell r="G61" t="str">
            <v>H0396_L1</v>
          </cell>
          <cell r="H61" t="str">
            <v>H0396</v>
          </cell>
          <cell r="I61" t="str">
            <v>H0396_L1 - Academic  Affairs</v>
          </cell>
          <cell r="J61" t="str">
            <v>H0405_L2</v>
          </cell>
          <cell r="K61" t="str">
            <v>H0405</v>
          </cell>
        </row>
        <row r="62">
          <cell r="A62" t="str">
            <v>H0441</v>
          </cell>
          <cell r="B62" t="str">
            <v>Academic  Affairs</v>
          </cell>
          <cell r="C62" t="str">
            <v>Education</v>
          </cell>
          <cell r="D62" t="str">
            <v>Charter School</v>
          </cell>
          <cell r="E62" t="str">
            <v>00730</v>
          </cell>
          <cell r="F62" t="str">
            <v>University of Houston</v>
          </cell>
          <cell r="G62" t="str">
            <v>H0396_L1</v>
          </cell>
          <cell r="H62" t="str">
            <v>H0396</v>
          </cell>
          <cell r="I62" t="str">
            <v>H0396_L1 - Academic  Affairs</v>
          </cell>
          <cell r="J62" t="str">
            <v>H0405_L2</v>
          </cell>
          <cell r="K62" t="str">
            <v>H0405</v>
          </cell>
        </row>
        <row r="63">
          <cell r="A63" t="str">
            <v>H0524</v>
          </cell>
          <cell r="B63" t="str">
            <v>Academic  Affairs</v>
          </cell>
          <cell r="C63" t="str">
            <v>Education</v>
          </cell>
          <cell r="D63" t="str">
            <v>Ed Leadership &amp; Policy Studies</v>
          </cell>
          <cell r="E63" t="str">
            <v>00730</v>
          </cell>
          <cell r="F63" t="str">
            <v>University of Houston</v>
          </cell>
          <cell r="G63" t="str">
            <v>H0396_L1</v>
          </cell>
          <cell r="H63" t="str">
            <v>H0396</v>
          </cell>
          <cell r="I63" t="str">
            <v>H0396_L1 - Academic  Affairs</v>
          </cell>
          <cell r="J63" t="str">
            <v>H0405_L2</v>
          </cell>
          <cell r="K63" t="str">
            <v>H0405</v>
          </cell>
        </row>
        <row r="64">
          <cell r="A64" t="str">
            <v>H0066</v>
          </cell>
          <cell r="B64" t="str">
            <v>Academic  Affairs</v>
          </cell>
          <cell r="C64" t="str">
            <v>Engineering</v>
          </cell>
          <cell r="D64" t="str">
            <v>Dean, Engineering</v>
          </cell>
          <cell r="E64" t="str">
            <v>00730</v>
          </cell>
          <cell r="F64" t="str">
            <v>University of Houston</v>
          </cell>
          <cell r="G64" t="str">
            <v>H0396_L1</v>
          </cell>
          <cell r="H64" t="str">
            <v>H0396</v>
          </cell>
          <cell r="I64" t="str">
            <v>H0396_L1 - Academic  Affairs</v>
          </cell>
          <cell r="J64" t="str">
            <v>H0406_L2</v>
          </cell>
          <cell r="K64" t="str">
            <v>H0406</v>
          </cell>
        </row>
        <row r="65">
          <cell r="A65" t="str">
            <v>H0067</v>
          </cell>
          <cell r="B65" t="str">
            <v>Academic  Affairs</v>
          </cell>
          <cell r="C65" t="str">
            <v>Engineering</v>
          </cell>
          <cell r="D65" t="str">
            <v>Chemical Engineering</v>
          </cell>
          <cell r="E65" t="str">
            <v>00730</v>
          </cell>
          <cell r="F65" t="str">
            <v>University of Houston</v>
          </cell>
          <cell r="G65" t="str">
            <v>H0396_L1</v>
          </cell>
          <cell r="H65" t="str">
            <v>H0396</v>
          </cell>
          <cell r="I65" t="str">
            <v>H0396_L1 - Academic  Affairs</v>
          </cell>
          <cell r="J65" t="str">
            <v>H0406_L2</v>
          </cell>
          <cell r="K65" t="str">
            <v>H0406</v>
          </cell>
        </row>
        <row r="66">
          <cell r="A66" t="str">
            <v>H0068</v>
          </cell>
          <cell r="B66" t="str">
            <v>Academic  Affairs</v>
          </cell>
          <cell r="C66" t="str">
            <v>Engineering</v>
          </cell>
          <cell r="D66" t="str">
            <v>Civil Engineering</v>
          </cell>
          <cell r="E66" t="str">
            <v>00730</v>
          </cell>
          <cell r="F66" t="str">
            <v>University of Houston</v>
          </cell>
          <cell r="G66" t="str">
            <v>H0396_L1</v>
          </cell>
          <cell r="H66" t="str">
            <v>H0396</v>
          </cell>
          <cell r="I66" t="str">
            <v>H0396_L1 - Academic  Affairs</v>
          </cell>
          <cell r="J66" t="str">
            <v>H0406_L2</v>
          </cell>
          <cell r="K66" t="str">
            <v>H0406</v>
          </cell>
        </row>
        <row r="67">
          <cell r="A67" t="str">
            <v>H0069</v>
          </cell>
          <cell r="B67" t="str">
            <v>Academic  Affairs</v>
          </cell>
          <cell r="C67" t="str">
            <v>Engineering</v>
          </cell>
          <cell r="D67" t="str">
            <v>Ctr For Innovative Grouting</v>
          </cell>
          <cell r="E67" t="str">
            <v>00730</v>
          </cell>
          <cell r="F67" t="str">
            <v>University of Houston</v>
          </cell>
          <cell r="G67" t="str">
            <v>H0396_L1</v>
          </cell>
          <cell r="H67" t="str">
            <v>H0396</v>
          </cell>
          <cell r="I67" t="str">
            <v>H0396_L1 - Academic  Affairs</v>
          </cell>
          <cell r="J67" t="str">
            <v>H0406_L2</v>
          </cell>
          <cell r="K67" t="str">
            <v>H0406</v>
          </cell>
        </row>
        <row r="68">
          <cell r="A68" t="str">
            <v>H0070</v>
          </cell>
          <cell r="B68" t="str">
            <v>Academic  Affairs</v>
          </cell>
          <cell r="C68" t="str">
            <v>Engineering</v>
          </cell>
          <cell r="D68" t="str">
            <v>Electrical Engineering</v>
          </cell>
          <cell r="E68" t="str">
            <v>00730</v>
          </cell>
          <cell r="F68" t="str">
            <v>University of Houston</v>
          </cell>
          <cell r="G68" t="str">
            <v>H0396_L1</v>
          </cell>
          <cell r="H68" t="str">
            <v>H0396</v>
          </cell>
          <cell r="I68" t="str">
            <v>H0396_L1 - Academic  Affairs</v>
          </cell>
          <cell r="J68" t="str">
            <v>H0406_L2</v>
          </cell>
          <cell r="K68" t="str">
            <v>H0406</v>
          </cell>
        </row>
        <row r="69">
          <cell r="A69" t="str">
            <v>H0071</v>
          </cell>
          <cell r="B69" t="str">
            <v>Academic  Affairs</v>
          </cell>
          <cell r="C69" t="str">
            <v>Engineering</v>
          </cell>
          <cell r="D69" t="str">
            <v>Biomedical Engineering</v>
          </cell>
          <cell r="E69" t="str">
            <v>00730</v>
          </cell>
          <cell r="F69" t="str">
            <v>University of Houston</v>
          </cell>
          <cell r="G69" t="str">
            <v>H0396_L1</v>
          </cell>
          <cell r="H69" t="str">
            <v>H0396</v>
          </cell>
          <cell r="I69" t="str">
            <v>H0396_L1 - Academic  Affairs</v>
          </cell>
          <cell r="J69" t="str">
            <v>H0406_L2</v>
          </cell>
          <cell r="K69" t="str">
            <v>H0406</v>
          </cell>
        </row>
        <row r="70">
          <cell r="A70" t="str">
            <v>H0072</v>
          </cell>
          <cell r="B70" t="str">
            <v>Academic  Affairs</v>
          </cell>
          <cell r="C70" t="str">
            <v>Engineering</v>
          </cell>
          <cell r="D70" t="str">
            <v>Industrial Engineering</v>
          </cell>
          <cell r="E70" t="str">
            <v>00730</v>
          </cell>
          <cell r="F70" t="str">
            <v>University of Houston</v>
          </cell>
          <cell r="G70" t="str">
            <v>H0396_L1</v>
          </cell>
          <cell r="H70" t="str">
            <v>H0396</v>
          </cell>
          <cell r="I70" t="str">
            <v>H0396_L1 - Academic  Affairs</v>
          </cell>
          <cell r="J70" t="str">
            <v>H0406_L2</v>
          </cell>
          <cell r="K70" t="str">
            <v>H0406</v>
          </cell>
        </row>
        <row r="71">
          <cell r="A71" t="str">
            <v>H0073</v>
          </cell>
          <cell r="B71" t="str">
            <v>Academic  Affairs</v>
          </cell>
          <cell r="C71" t="str">
            <v>Engineering</v>
          </cell>
          <cell r="D71" t="str">
            <v>Mechanical Engineering</v>
          </cell>
          <cell r="E71" t="str">
            <v>00730</v>
          </cell>
          <cell r="F71" t="str">
            <v>University of Houston</v>
          </cell>
          <cell r="G71" t="str">
            <v>H0396_L1</v>
          </cell>
          <cell r="H71" t="str">
            <v>H0396</v>
          </cell>
          <cell r="I71" t="str">
            <v>H0396_L1 - Academic  Affairs</v>
          </cell>
          <cell r="J71" t="str">
            <v>H0406_L2</v>
          </cell>
          <cell r="K71" t="str">
            <v>H0406</v>
          </cell>
        </row>
        <row r="72">
          <cell r="A72" t="str">
            <v>H0074</v>
          </cell>
          <cell r="B72" t="str">
            <v>Academic  Affairs</v>
          </cell>
          <cell r="C72" t="str">
            <v>Engineering</v>
          </cell>
          <cell r="D72" t="str">
            <v>Inst/Fluid Dynamics &amp; Turbulan</v>
          </cell>
          <cell r="E72" t="str">
            <v>00730</v>
          </cell>
          <cell r="F72" t="str">
            <v>University of Houston</v>
          </cell>
          <cell r="G72" t="str">
            <v>H0396_L1</v>
          </cell>
          <cell r="H72" t="str">
            <v>H0396</v>
          </cell>
          <cell r="I72" t="str">
            <v>H0396_L1 - Academic  Affairs</v>
          </cell>
          <cell r="J72" t="str">
            <v>H0406_L2</v>
          </cell>
          <cell r="K72" t="str">
            <v>H0406</v>
          </cell>
        </row>
        <row r="73">
          <cell r="A73" t="str">
            <v>H0075</v>
          </cell>
          <cell r="B73" t="str">
            <v>Academic  Affairs</v>
          </cell>
          <cell r="C73" t="str">
            <v>Engineering</v>
          </cell>
          <cell r="D73" t="str">
            <v>Cooperative Engineering</v>
          </cell>
          <cell r="E73" t="str">
            <v>00730</v>
          </cell>
          <cell r="F73" t="str">
            <v>University of Houston</v>
          </cell>
          <cell r="G73" t="str">
            <v>H0396_L1</v>
          </cell>
          <cell r="H73" t="str">
            <v>H0396</v>
          </cell>
          <cell r="I73" t="str">
            <v>H0396_L1 - Academic  Affairs</v>
          </cell>
          <cell r="J73" t="str">
            <v>H0406_L2</v>
          </cell>
          <cell r="K73" t="str">
            <v>H0406</v>
          </cell>
        </row>
        <row r="74">
          <cell r="A74" t="str">
            <v>H0076</v>
          </cell>
          <cell r="B74" t="str">
            <v>Academic  Affairs</v>
          </cell>
          <cell r="C74" t="str">
            <v>Engineering</v>
          </cell>
          <cell r="D74" t="str">
            <v>Engr Undergraduate Programs</v>
          </cell>
          <cell r="E74" t="str">
            <v>00730</v>
          </cell>
          <cell r="F74" t="str">
            <v>University of Houston</v>
          </cell>
          <cell r="G74" t="str">
            <v>H0396_L1</v>
          </cell>
          <cell r="H74" t="str">
            <v>H0396</v>
          </cell>
          <cell r="I74" t="str">
            <v>H0396_L1 - Academic  Affairs</v>
          </cell>
          <cell r="J74" t="str">
            <v>H0406_L2</v>
          </cell>
          <cell r="K74" t="str">
            <v>H0406</v>
          </cell>
        </row>
        <row r="75">
          <cell r="A75" t="str">
            <v>H0077</v>
          </cell>
          <cell r="B75" t="str">
            <v>Academic  Affairs</v>
          </cell>
          <cell r="C75" t="str">
            <v>Engineering</v>
          </cell>
          <cell r="D75" t="str">
            <v>Composite Engr Applications Ct</v>
          </cell>
          <cell r="E75" t="str">
            <v>00730</v>
          </cell>
          <cell r="F75" t="str">
            <v>University of Houston</v>
          </cell>
          <cell r="G75" t="str">
            <v>H0396_L1</v>
          </cell>
          <cell r="H75" t="str">
            <v>H0396</v>
          </cell>
          <cell r="I75" t="str">
            <v>H0396_L1 - Academic  Affairs</v>
          </cell>
          <cell r="J75" t="str">
            <v>H0406_L2</v>
          </cell>
          <cell r="K75" t="str">
            <v>H0406</v>
          </cell>
        </row>
        <row r="76">
          <cell r="A76" t="str">
            <v>H0136</v>
          </cell>
          <cell r="B76" t="str">
            <v>Academic  Affairs</v>
          </cell>
          <cell r="C76" t="str">
            <v>Engineering</v>
          </cell>
          <cell r="D76" t="str">
            <v>Technology Admin</v>
          </cell>
          <cell r="E76" t="str">
            <v>00730</v>
          </cell>
          <cell r="F76" t="str">
            <v>University of Houston</v>
          </cell>
          <cell r="G76" t="str">
            <v>H0396_L1</v>
          </cell>
          <cell r="H76" t="str">
            <v>H0396</v>
          </cell>
          <cell r="I76" t="str">
            <v>H0396_L1 - Academic  Affairs</v>
          </cell>
          <cell r="J76" t="str">
            <v>H0406_L2</v>
          </cell>
          <cell r="K76" t="str">
            <v>H0406</v>
          </cell>
        </row>
        <row r="77">
          <cell r="A77" t="str">
            <v>H0137</v>
          </cell>
          <cell r="B77" t="str">
            <v>Academic  Affairs</v>
          </cell>
          <cell r="C77" t="str">
            <v>Engineering</v>
          </cell>
          <cell r="D77" t="str">
            <v>I LT</v>
          </cell>
          <cell r="E77" t="str">
            <v>00730</v>
          </cell>
          <cell r="F77" t="str">
            <v>University of Houston</v>
          </cell>
          <cell r="G77" t="str">
            <v>H0396_L1</v>
          </cell>
          <cell r="H77" t="str">
            <v>H0396</v>
          </cell>
          <cell r="I77" t="str">
            <v>H0396_L1 - Academic  Affairs</v>
          </cell>
          <cell r="J77" t="str">
            <v>H0406_L2</v>
          </cell>
          <cell r="K77" t="str">
            <v>H0406</v>
          </cell>
        </row>
        <row r="78">
          <cell r="A78" t="str">
            <v>H0138</v>
          </cell>
          <cell r="B78" t="str">
            <v>Academic  Affairs</v>
          </cell>
          <cell r="C78" t="str">
            <v>Engineering</v>
          </cell>
          <cell r="D78" t="str">
            <v>Civil/Mech/Related Tech</v>
          </cell>
          <cell r="E78" t="str">
            <v>00730</v>
          </cell>
          <cell r="F78" t="str">
            <v>University of Houston</v>
          </cell>
          <cell r="G78" t="str">
            <v>H0396_L1</v>
          </cell>
          <cell r="H78" t="str">
            <v>H0396</v>
          </cell>
          <cell r="I78" t="str">
            <v>H0396_L1 - Academic  Affairs</v>
          </cell>
          <cell r="J78" t="str">
            <v>H0406_L2</v>
          </cell>
          <cell r="K78" t="str">
            <v>H0406</v>
          </cell>
        </row>
        <row r="79">
          <cell r="A79" t="str">
            <v>H0139</v>
          </cell>
          <cell r="B79" t="str">
            <v>Academic  Affairs</v>
          </cell>
          <cell r="C79" t="str">
            <v>Engineering</v>
          </cell>
          <cell r="D79" t="str">
            <v>Engineering Technology</v>
          </cell>
          <cell r="E79" t="str">
            <v>00730</v>
          </cell>
          <cell r="F79" t="str">
            <v>University of Houston</v>
          </cell>
          <cell r="G79" t="str">
            <v>H0396_L1</v>
          </cell>
          <cell r="H79" t="str">
            <v>H0396</v>
          </cell>
          <cell r="I79" t="str">
            <v>H0396_L1 - Academic  Affairs</v>
          </cell>
          <cell r="J79" t="str">
            <v>H0406_L2</v>
          </cell>
          <cell r="K79" t="str">
            <v>H0406</v>
          </cell>
        </row>
        <row r="80">
          <cell r="A80" t="str">
            <v>H0140</v>
          </cell>
          <cell r="B80" t="str">
            <v>Academic  Affairs</v>
          </cell>
          <cell r="C80" t="str">
            <v>Engineering</v>
          </cell>
          <cell r="D80" t="str">
            <v>Human Develop And Consumer Sci</v>
          </cell>
          <cell r="E80" t="str">
            <v>00730</v>
          </cell>
          <cell r="F80" t="str">
            <v>University of Houston</v>
          </cell>
          <cell r="G80" t="str">
            <v>H0396_L1</v>
          </cell>
          <cell r="H80" t="str">
            <v>H0396</v>
          </cell>
          <cell r="I80" t="str">
            <v>H0396_L1 - Academic  Affairs</v>
          </cell>
          <cell r="J80" t="str">
            <v>H0406_L2</v>
          </cell>
          <cell r="K80" t="str">
            <v>H0406</v>
          </cell>
        </row>
        <row r="81">
          <cell r="A81" t="str">
            <v>H0142</v>
          </cell>
          <cell r="B81" t="str">
            <v>Academic  Affairs</v>
          </cell>
          <cell r="C81" t="str">
            <v>Engineering</v>
          </cell>
          <cell r="D81" t="str">
            <v>(Inactive) Cntr Applied Tech</v>
          </cell>
          <cell r="E81" t="str">
            <v>00730</v>
          </cell>
          <cell r="F81" t="str">
            <v>University of Houston</v>
          </cell>
          <cell r="G81" t="str">
            <v>H0396_L1</v>
          </cell>
          <cell r="H81" t="str">
            <v>H0396</v>
          </cell>
          <cell r="I81" t="str">
            <v>H0396_L1 - Academic  Affairs</v>
          </cell>
          <cell r="J81" t="str">
            <v>H0406_L2</v>
          </cell>
          <cell r="K81" t="str">
            <v>H0406</v>
          </cell>
        </row>
        <row r="82">
          <cell r="A82" t="str">
            <v>H0279</v>
          </cell>
          <cell r="B82" t="str">
            <v>Academic  Affairs</v>
          </cell>
          <cell r="C82" t="str">
            <v>Engineering</v>
          </cell>
          <cell r="D82" t="str">
            <v>Ctr For Reliability Of Ceramic</v>
          </cell>
          <cell r="E82" t="str">
            <v>00730</v>
          </cell>
          <cell r="F82" t="str">
            <v>University of Houston</v>
          </cell>
          <cell r="G82" t="str">
            <v>H0396_L1</v>
          </cell>
          <cell r="H82" t="str">
            <v>H0396</v>
          </cell>
          <cell r="I82" t="str">
            <v>H0396_L1 - Academic  Affairs</v>
          </cell>
          <cell r="J82" t="str">
            <v>H0406_L2</v>
          </cell>
          <cell r="K82" t="str">
            <v>H0406</v>
          </cell>
        </row>
        <row r="83">
          <cell r="A83" t="str">
            <v>H0281</v>
          </cell>
          <cell r="B83" t="str">
            <v>Academic  Affairs</v>
          </cell>
          <cell r="C83" t="str">
            <v>Engineering</v>
          </cell>
          <cell r="D83" t="str">
            <v>(Inactive) TX Mfg Assis Cntr</v>
          </cell>
          <cell r="E83" t="str">
            <v>00730</v>
          </cell>
          <cell r="F83" t="str">
            <v>University of Houston</v>
          </cell>
          <cell r="G83" t="str">
            <v>H0396_L1</v>
          </cell>
          <cell r="H83" t="str">
            <v>H0396</v>
          </cell>
          <cell r="I83" t="str">
            <v>H0396_L1 - Academic  Affairs</v>
          </cell>
          <cell r="J83" t="str">
            <v>H0406_L2</v>
          </cell>
          <cell r="K83" t="str">
            <v>H0406</v>
          </cell>
        </row>
        <row r="84">
          <cell r="A84" t="str">
            <v>H0406</v>
          </cell>
          <cell r="B84" t="str">
            <v>Academic  Affairs</v>
          </cell>
          <cell r="C84" t="str">
            <v>Engineering</v>
          </cell>
          <cell r="D84" t="str">
            <v>Engineering Ph</v>
          </cell>
          <cell r="E84" t="str">
            <v>00730</v>
          </cell>
          <cell r="F84" t="str">
            <v>University of Houston</v>
          </cell>
          <cell r="G84" t="str">
            <v>H0396_L1</v>
          </cell>
          <cell r="H84" t="str">
            <v>H0396</v>
          </cell>
          <cell r="I84" t="str">
            <v>H0396_L1 - Academic  Affairs</v>
          </cell>
          <cell r="J84" t="str">
            <v>H0406_L2</v>
          </cell>
          <cell r="K84" t="str">
            <v>H0406</v>
          </cell>
        </row>
        <row r="85">
          <cell r="A85" t="str">
            <v>H0423</v>
          </cell>
          <cell r="B85" t="str">
            <v>Academic  Affairs</v>
          </cell>
          <cell r="C85" t="str">
            <v>Engineering</v>
          </cell>
          <cell r="D85" t="str">
            <v>Center For Technology Literacy</v>
          </cell>
          <cell r="E85" t="str">
            <v>00730</v>
          </cell>
          <cell r="F85" t="str">
            <v>University of Houston</v>
          </cell>
          <cell r="G85" t="str">
            <v>H0396_L1</v>
          </cell>
          <cell r="H85" t="str">
            <v>H0396</v>
          </cell>
          <cell r="I85" t="str">
            <v>H0396_L1 - Academic  Affairs</v>
          </cell>
          <cell r="J85" t="str">
            <v>H0406_L2</v>
          </cell>
          <cell r="K85" t="str">
            <v>H0406</v>
          </cell>
        </row>
        <row r="86">
          <cell r="A86" t="str">
            <v>H0426</v>
          </cell>
          <cell r="B86" t="str">
            <v>Academic  Affairs</v>
          </cell>
          <cell r="C86" t="str">
            <v>Engineering</v>
          </cell>
          <cell r="D86" t="str">
            <v>Ctr. Neuro-Eng &amp; Cognitive Sci</v>
          </cell>
          <cell r="E86" t="str">
            <v>00730</v>
          </cell>
          <cell r="F86" t="str">
            <v>University of Houston</v>
          </cell>
          <cell r="G86" t="str">
            <v>H0396_L1</v>
          </cell>
          <cell r="H86" t="str">
            <v>H0396</v>
          </cell>
          <cell r="I86" t="str">
            <v>H0396_L1 - Academic  Affairs</v>
          </cell>
          <cell r="J86" t="str">
            <v>H0406_L2</v>
          </cell>
          <cell r="K86" t="str">
            <v>H0406</v>
          </cell>
        </row>
        <row r="87">
          <cell r="A87" t="str">
            <v>H0434</v>
          </cell>
          <cell r="B87" t="str">
            <v>Academic  Affairs</v>
          </cell>
          <cell r="C87" t="str">
            <v>Engineering</v>
          </cell>
          <cell r="D87" t="str">
            <v>Nanosystem Manufacturing Ctr</v>
          </cell>
          <cell r="E87" t="str">
            <v>00730</v>
          </cell>
          <cell r="F87" t="str">
            <v>University of Houston</v>
          </cell>
          <cell r="G87" t="str">
            <v>H0396_L1</v>
          </cell>
          <cell r="H87" t="str">
            <v>H0396</v>
          </cell>
          <cell r="I87" t="str">
            <v>H0396_L1 - Academic  Affairs</v>
          </cell>
          <cell r="J87" t="str">
            <v>H0406_L2</v>
          </cell>
          <cell r="K87" t="str">
            <v>H0406</v>
          </cell>
        </row>
        <row r="88">
          <cell r="A88" t="str">
            <v>H0455</v>
          </cell>
          <cell r="B88" t="str">
            <v>Academic  Affairs</v>
          </cell>
          <cell r="C88" t="str">
            <v>Engineering</v>
          </cell>
          <cell r="D88" t="str">
            <v>SW Public Technology Center</v>
          </cell>
          <cell r="E88" t="str">
            <v>00730</v>
          </cell>
          <cell r="F88" t="str">
            <v>University of Houston</v>
          </cell>
          <cell r="G88" t="str">
            <v>H0396_L1</v>
          </cell>
          <cell r="H88" t="str">
            <v>H0396</v>
          </cell>
          <cell r="I88" t="str">
            <v>H0396_L1 - Academic  Affairs</v>
          </cell>
          <cell r="J88" t="str">
            <v>H0406_L2</v>
          </cell>
          <cell r="K88" t="str">
            <v>H0406</v>
          </cell>
        </row>
        <row r="89">
          <cell r="A89" t="str">
            <v>H0467</v>
          </cell>
          <cell r="B89" t="str">
            <v>Academic  Affairs</v>
          </cell>
          <cell r="C89" t="str">
            <v>Engineering</v>
          </cell>
          <cell r="D89" t="str">
            <v>Integrated Bio &amp; Nano System</v>
          </cell>
          <cell r="E89" t="str">
            <v>00730</v>
          </cell>
          <cell r="F89" t="str">
            <v>University of Houston</v>
          </cell>
          <cell r="G89" t="str">
            <v>H0396_L1</v>
          </cell>
          <cell r="H89" t="str">
            <v>H0396</v>
          </cell>
          <cell r="I89" t="str">
            <v>H0396_L1 - Academic  Affairs</v>
          </cell>
          <cell r="J89" t="str">
            <v>H0406_L2</v>
          </cell>
          <cell r="K89" t="str">
            <v>H0406</v>
          </cell>
        </row>
        <row r="90">
          <cell r="A90" t="str">
            <v>H0468</v>
          </cell>
          <cell r="B90" t="str">
            <v>Academic  Affairs</v>
          </cell>
          <cell r="C90" t="str">
            <v>Engineering</v>
          </cell>
          <cell r="D90" t="str">
            <v>Center For Life Sciences Tech</v>
          </cell>
          <cell r="E90" t="str">
            <v>00730</v>
          </cell>
          <cell r="F90" t="str">
            <v>University of Houston</v>
          </cell>
          <cell r="G90" t="str">
            <v>H0396_L1</v>
          </cell>
          <cell r="H90" t="str">
            <v>H0396</v>
          </cell>
          <cell r="I90" t="str">
            <v>H0396_L1 - Academic  Affairs</v>
          </cell>
          <cell r="J90" t="str">
            <v>H0406_L2</v>
          </cell>
          <cell r="K90" t="str">
            <v>H0406</v>
          </cell>
        </row>
        <row r="91">
          <cell r="A91" t="str">
            <v>H0469</v>
          </cell>
          <cell r="B91" t="str">
            <v>Academic  Affairs</v>
          </cell>
          <cell r="C91" t="str">
            <v>Engineering</v>
          </cell>
          <cell r="D91" t="str">
            <v>(Inactive) Cntr Future  Health</v>
          </cell>
          <cell r="E91" t="str">
            <v>00730</v>
          </cell>
          <cell r="F91" t="str">
            <v>University of Houston</v>
          </cell>
          <cell r="G91" t="str">
            <v>H0396_L1</v>
          </cell>
          <cell r="H91" t="str">
            <v>H0396</v>
          </cell>
          <cell r="I91" t="str">
            <v>H0396_L1 - Academic  Affairs</v>
          </cell>
          <cell r="J91" t="str">
            <v>H0406_L2</v>
          </cell>
          <cell r="K91" t="str">
            <v>H0406</v>
          </cell>
        </row>
        <row r="92">
          <cell r="A92" t="str">
            <v>H0503</v>
          </cell>
          <cell r="B92" t="str">
            <v>Academic  Affairs</v>
          </cell>
          <cell r="C92" t="str">
            <v>Engineering</v>
          </cell>
          <cell r="D92" t="str">
            <v>Wind Energy Center</v>
          </cell>
          <cell r="E92" t="str">
            <v>00730</v>
          </cell>
          <cell r="F92" t="str">
            <v>University of Houston</v>
          </cell>
          <cell r="G92" t="str">
            <v>H0396_L1</v>
          </cell>
          <cell r="H92" t="str">
            <v>H0396</v>
          </cell>
          <cell r="I92" t="str">
            <v>H0396_L1 - Academic  Affairs</v>
          </cell>
          <cell r="J92" t="str">
            <v>H0406_L2</v>
          </cell>
          <cell r="K92" t="str">
            <v>H0406</v>
          </cell>
        </row>
        <row r="93">
          <cell r="A93" t="str">
            <v>H0512</v>
          </cell>
          <cell r="B93" t="str">
            <v>Academic  Affairs</v>
          </cell>
          <cell r="C93" t="str">
            <v>Engineering</v>
          </cell>
          <cell r="D93" t="str">
            <v>TX Hurricane Ctr Invt Tech</v>
          </cell>
          <cell r="E93" t="str">
            <v>00730</v>
          </cell>
          <cell r="F93" t="str">
            <v>University of Houston</v>
          </cell>
          <cell r="G93" t="str">
            <v>H0396_L1</v>
          </cell>
          <cell r="H93" t="str">
            <v>H0396</v>
          </cell>
          <cell r="I93" t="str">
            <v>H0396_L1 - Academic  Affairs</v>
          </cell>
          <cell r="J93" t="str">
            <v>H0406_L2</v>
          </cell>
          <cell r="K93" t="str">
            <v>H0406</v>
          </cell>
        </row>
        <row r="94">
          <cell r="A94" t="str">
            <v>H0513</v>
          </cell>
          <cell r="B94" t="str">
            <v>Academic  Affairs</v>
          </cell>
          <cell r="C94" t="str">
            <v>Engineering</v>
          </cell>
          <cell r="D94" t="str">
            <v>Hurricane Resilience Res Insti</v>
          </cell>
          <cell r="E94" t="str">
            <v>00730</v>
          </cell>
          <cell r="F94" t="str">
            <v>University of Houston</v>
          </cell>
          <cell r="G94" t="str">
            <v>H0396_L1</v>
          </cell>
          <cell r="H94" t="str">
            <v>H0396</v>
          </cell>
          <cell r="I94" t="str">
            <v>H0396_L1 - Academic  Affairs</v>
          </cell>
          <cell r="J94" t="str">
            <v>H0406_L2</v>
          </cell>
          <cell r="K94" t="str">
            <v>H0406</v>
          </cell>
        </row>
        <row r="95">
          <cell r="A95" t="str">
            <v>H0520</v>
          </cell>
          <cell r="B95" t="str">
            <v>Academic  Affairs</v>
          </cell>
          <cell r="C95" t="str">
            <v>Engineering</v>
          </cell>
          <cell r="D95" t="str">
            <v>Severe Storm Pred,Edu Evac Dis</v>
          </cell>
          <cell r="E95" t="str">
            <v>00730</v>
          </cell>
          <cell r="F95" t="str">
            <v>University of Houston</v>
          </cell>
          <cell r="G95" t="str">
            <v>H0396_L1</v>
          </cell>
          <cell r="H95" t="str">
            <v>H0396</v>
          </cell>
          <cell r="I95" t="str">
            <v>H0396_L1 - Academic  Affairs</v>
          </cell>
          <cell r="J95" t="str">
            <v>H0406_L2</v>
          </cell>
          <cell r="K95" t="str">
            <v>H0406</v>
          </cell>
        </row>
        <row r="96">
          <cell r="A96" t="str">
            <v>H0541</v>
          </cell>
          <cell r="B96" t="str">
            <v>Academic  Affairs</v>
          </cell>
          <cell r="C96" t="str">
            <v>Engineering</v>
          </cell>
          <cell r="D96" t="str">
            <v>Nat'l Airborne Laser Map</v>
          </cell>
          <cell r="E96" t="str">
            <v>00730</v>
          </cell>
          <cell r="F96" t="str">
            <v>University of Houston</v>
          </cell>
          <cell r="G96" t="str">
            <v>H0396_L1</v>
          </cell>
          <cell r="H96" t="str">
            <v>H0396</v>
          </cell>
          <cell r="I96" t="str">
            <v>H0396_L1 - Academic  Affairs</v>
          </cell>
          <cell r="J96" t="str">
            <v>H0406_L2</v>
          </cell>
          <cell r="K96" t="str">
            <v>H0406</v>
          </cell>
        </row>
        <row r="97">
          <cell r="A97" t="str">
            <v>H0554</v>
          </cell>
          <cell r="B97" t="str">
            <v>Academic  Affairs</v>
          </cell>
          <cell r="C97" t="str">
            <v>Engineering</v>
          </cell>
          <cell r="D97" t="str">
            <v>Ctr For Info Scrty, Res &amp; Edu</v>
          </cell>
          <cell r="E97" t="str">
            <v>00730</v>
          </cell>
          <cell r="F97" t="str">
            <v>University of Houston</v>
          </cell>
          <cell r="G97" t="str">
            <v>H0396_L1</v>
          </cell>
          <cell r="H97" t="str">
            <v>H0396</v>
          </cell>
          <cell r="I97" t="str">
            <v>H0396_L1 - Academic  Affairs</v>
          </cell>
          <cell r="J97" t="str">
            <v>H0406_L2</v>
          </cell>
          <cell r="K97" t="str">
            <v>H0406</v>
          </cell>
        </row>
        <row r="98">
          <cell r="A98" t="str">
            <v>H0559</v>
          </cell>
          <cell r="B98" t="str">
            <v>Academic  Affairs</v>
          </cell>
          <cell r="C98" t="str">
            <v>Engineering</v>
          </cell>
          <cell r="D98" t="str">
            <v>Construction Management</v>
          </cell>
          <cell r="E98" t="str">
            <v>00730</v>
          </cell>
          <cell r="F98" t="str">
            <v>University of Houston</v>
          </cell>
          <cell r="G98" t="str">
            <v>H0396_L1</v>
          </cell>
          <cell r="H98" t="str">
            <v>H0396</v>
          </cell>
          <cell r="I98" t="str">
            <v>H0396_L1 - Academic  Affairs</v>
          </cell>
          <cell r="J98" t="str">
            <v>H0406_L2</v>
          </cell>
          <cell r="K98" t="str">
            <v>H0406</v>
          </cell>
        </row>
        <row r="99">
          <cell r="A99" t="str">
            <v>H0591</v>
          </cell>
          <cell r="B99" t="str">
            <v>Academic  Affairs</v>
          </cell>
          <cell r="C99" t="str">
            <v>Engineering</v>
          </cell>
          <cell r="D99" t="str">
            <v>Petroleum Engineering</v>
          </cell>
          <cell r="E99" t="str">
            <v>00730</v>
          </cell>
          <cell r="F99" t="str">
            <v>University of Houston</v>
          </cell>
          <cell r="G99" t="str">
            <v>H0396_L1</v>
          </cell>
          <cell r="H99" t="str">
            <v>H0396</v>
          </cell>
          <cell r="I99" t="str">
            <v>H0396_L1 - Academic  Affairs</v>
          </cell>
          <cell r="J99" t="str">
            <v>H0406_L2</v>
          </cell>
          <cell r="K99" t="str">
            <v>H0406</v>
          </cell>
        </row>
        <row r="100">
          <cell r="A100" t="str">
            <v>H0078</v>
          </cell>
          <cell r="B100" t="str">
            <v>Academic  Affairs</v>
          </cell>
          <cell r="C100" t="str">
            <v>Honors College</v>
          </cell>
          <cell r="D100" t="str">
            <v>Dean, Honors College</v>
          </cell>
          <cell r="E100" t="str">
            <v>00730</v>
          </cell>
          <cell r="F100" t="str">
            <v>University of Houston</v>
          </cell>
          <cell r="G100" t="str">
            <v>H0396_L1</v>
          </cell>
          <cell r="H100" t="str">
            <v>H0396</v>
          </cell>
          <cell r="I100" t="str">
            <v>H0396_L1 - Academic  Affairs</v>
          </cell>
          <cell r="J100" t="str">
            <v>H0407_L2</v>
          </cell>
          <cell r="K100" t="str">
            <v>H0407</v>
          </cell>
        </row>
        <row r="101">
          <cell r="A101" t="str">
            <v>H0079</v>
          </cell>
          <cell r="B101" t="str">
            <v>Academic  Affairs</v>
          </cell>
          <cell r="C101" t="str">
            <v>Honors College</v>
          </cell>
          <cell r="D101" t="str">
            <v>Office Of Undergrad Research</v>
          </cell>
          <cell r="E101" t="str">
            <v>00730</v>
          </cell>
          <cell r="F101" t="str">
            <v>University of Houston</v>
          </cell>
          <cell r="G101" t="str">
            <v>H0396_L1</v>
          </cell>
          <cell r="H101" t="str">
            <v>H0396</v>
          </cell>
          <cell r="I101" t="str">
            <v>H0396_L1 - Academic  Affairs</v>
          </cell>
          <cell r="J101" t="str">
            <v>H0407_L2</v>
          </cell>
          <cell r="K101" t="str">
            <v>H0407</v>
          </cell>
        </row>
        <row r="102">
          <cell r="A102" t="str">
            <v>H0407</v>
          </cell>
          <cell r="B102" t="str">
            <v>Academic  Affairs</v>
          </cell>
          <cell r="C102" t="str">
            <v>Honors College</v>
          </cell>
          <cell r="D102" t="str">
            <v>Honors College Ph</v>
          </cell>
          <cell r="E102" t="str">
            <v>00730</v>
          </cell>
          <cell r="F102" t="str">
            <v>University of Houston</v>
          </cell>
          <cell r="G102" t="str">
            <v>H0396_L1</v>
          </cell>
          <cell r="H102" t="str">
            <v>H0396</v>
          </cell>
          <cell r="I102" t="str">
            <v>H0396_L1 - Academic  Affairs</v>
          </cell>
          <cell r="J102" t="str">
            <v>H0407_L2</v>
          </cell>
          <cell r="K102" t="str">
            <v>H0407</v>
          </cell>
        </row>
        <row r="103">
          <cell r="A103" t="str">
            <v>H0698</v>
          </cell>
          <cell r="B103" t="str">
            <v>Academic  Affairs</v>
          </cell>
          <cell r="C103" t="str">
            <v>Honors College</v>
          </cell>
          <cell r="D103" t="str">
            <v>Forensics Program</v>
          </cell>
          <cell r="E103" t="str">
            <v>00730</v>
          </cell>
          <cell r="F103" t="str">
            <v>University of Houston</v>
          </cell>
          <cell r="G103" t="str">
            <v>H0396_L1</v>
          </cell>
          <cell r="H103" t="str">
            <v>H0396</v>
          </cell>
          <cell r="I103" t="str">
            <v>H0396_L1 - Academic  Affairs</v>
          </cell>
          <cell r="J103" t="str">
            <v>H0407_L2</v>
          </cell>
          <cell r="K103" t="str">
            <v>H0407</v>
          </cell>
        </row>
        <row r="104">
          <cell r="A104" t="str">
            <v>H0080</v>
          </cell>
          <cell r="B104" t="str">
            <v>Academic  Affairs</v>
          </cell>
          <cell r="C104" t="str">
            <v>Global Hospitality Ldership</v>
          </cell>
          <cell r="D104" t="str">
            <v>Dean,Global Hospitality Leader</v>
          </cell>
          <cell r="E104" t="str">
            <v>00730</v>
          </cell>
          <cell r="F104" t="str">
            <v>University of Houston</v>
          </cell>
          <cell r="G104" t="str">
            <v>H0396_L1</v>
          </cell>
          <cell r="H104" t="str">
            <v>H0396</v>
          </cell>
          <cell r="I104" t="str">
            <v>H0396_L1 - Academic  Affairs</v>
          </cell>
          <cell r="J104" t="str">
            <v>H0408_L2</v>
          </cell>
          <cell r="K104" t="str">
            <v>H0408</v>
          </cell>
        </row>
        <row r="105">
          <cell r="A105" t="str">
            <v>H0081</v>
          </cell>
          <cell r="B105" t="str">
            <v>Academic  Affairs</v>
          </cell>
          <cell r="C105" t="str">
            <v>Global Hospitality Ldership</v>
          </cell>
          <cell r="D105" t="str">
            <v>Global Hospitality Leadership</v>
          </cell>
          <cell r="E105" t="str">
            <v>00730</v>
          </cell>
          <cell r="F105" t="str">
            <v>University of Houston</v>
          </cell>
          <cell r="G105" t="str">
            <v>H0396_L1</v>
          </cell>
          <cell r="H105" t="str">
            <v>H0396</v>
          </cell>
          <cell r="I105" t="str">
            <v>H0396_L1 - Academic  Affairs</v>
          </cell>
          <cell r="J105" t="str">
            <v>H0408_L2</v>
          </cell>
          <cell r="K105" t="str">
            <v>H0408</v>
          </cell>
        </row>
        <row r="106">
          <cell r="A106" t="str">
            <v>H0408</v>
          </cell>
          <cell r="B106" t="str">
            <v>Academic  Affairs</v>
          </cell>
          <cell r="C106" t="str">
            <v>Global Hospitality Ldership</v>
          </cell>
          <cell r="D106" t="str">
            <v>Global Hospitality Ldership Ph</v>
          </cell>
          <cell r="E106" t="str">
            <v>00730</v>
          </cell>
          <cell r="F106" t="str">
            <v>University of Houston</v>
          </cell>
          <cell r="G106" t="str">
            <v>H0396_L1</v>
          </cell>
          <cell r="H106" t="str">
            <v>H0396</v>
          </cell>
          <cell r="I106" t="str">
            <v>H0396_L1 - Academic  Affairs</v>
          </cell>
          <cell r="J106" t="str">
            <v>H0408_L2</v>
          </cell>
          <cell r="K106" t="str">
            <v>H0408</v>
          </cell>
        </row>
        <row r="107">
          <cell r="A107" t="str">
            <v>H0065</v>
          </cell>
          <cell r="B107" t="str">
            <v>Academic  Affairs</v>
          </cell>
          <cell r="C107" t="str">
            <v>Lib Arts &amp; Social Sci</v>
          </cell>
          <cell r="D107" t="str">
            <v>Health And Human Performance</v>
          </cell>
          <cell r="E107" t="str">
            <v>00730</v>
          </cell>
          <cell r="F107" t="str">
            <v>University of Houston</v>
          </cell>
          <cell r="G107" t="str">
            <v>H0396_L1</v>
          </cell>
          <cell r="H107" t="str">
            <v>H0396</v>
          </cell>
          <cell r="I107" t="str">
            <v>H0396_L1 - Academic  Affairs</v>
          </cell>
          <cell r="J107" t="str">
            <v>H0409_L2</v>
          </cell>
          <cell r="K107" t="str">
            <v>H0409</v>
          </cell>
        </row>
        <row r="108">
          <cell r="A108" t="str">
            <v>H0082</v>
          </cell>
          <cell r="B108" t="str">
            <v>Academic  Affairs</v>
          </cell>
          <cell r="C108" t="str">
            <v>Lib Arts &amp; Social Sci</v>
          </cell>
          <cell r="D108" t="str">
            <v>Dean,Liberal Arts &amp; Soc Sci</v>
          </cell>
          <cell r="E108" t="str">
            <v>00730</v>
          </cell>
          <cell r="F108" t="str">
            <v>University of Houston</v>
          </cell>
          <cell r="G108" t="str">
            <v>H0396_L1</v>
          </cell>
          <cell r="H108" t="str">
            <v>H0396</v>
          </cell>
          <cell r="I108" t="str">
            <v>H0396_L1 - Academic  Affairs</v>
          </cell>
          <cell r="J108" t="str">
            <v>H0409_L2</v>
          </cell>
          <cell r="K108" t="str">
            <v>H0409</v>
          </cell>
        </row>
        <row r="109">
          <cell r="A109" t="str">
            <v>H0084</v>
          </cell>
          <cell r="B109" t="str">
            <v>Academic  Affairs</v>
          </cell>
          <cell r="C109" t="str">
            <v>Lib Arts &amp; Social Sci</v>
          </cell>
          <cell r="D109" t="str">
            <v>Communication</v>
          </cell>
          <cell r="E109" t="str">
            <v>00730</v>
          </cell>
          <cell r="F109" t="str">
            <v>University of Houston</v>
          </cell>
          <cell r="G109" t="str">
            <v>H0396_L1</v>
          </cell>
          <cell r="H109" t="str">
            <v>H0396</v>
          </cell>
          <cell r="I109" t="str">
            <v>H0396_L1 - Academic  Affairs</v>
          </cell>
          <cell r="J109" t="str">
            <v>H0409_L2</v>
          </cell>
          <cell r="K109" t="str">
            <v>H0409</v>
          </cell>
        </row>
        <row r="110">
          <cell r="A110" t="str">
            <v>H0086</v>
          </cell>
          <cell r="B110" t="str">
            <v>Academic  Affairs</v>
          </cell>
          <cell r="C110" t="str">
            <v>Lib Arts &amp; Social Sci</v>
          </cell>
          <cell r="D110" t="str">
            <v>English</v>
          </cell>
          <cell r="E110" t="str">
            <v>00730</v>
          </cell>
          <cell r="F110" t="str">
            <v>University of Houston</v>
          </cell>
          <cell r="G110" t="str">
            <v>H0396_L1</v>
          </cell>
          <cell r="H110" t="str">
            <v>H0396</v>
          </cell>
          <cell r="I110" t="str">
            <v>H0396_L1 - Academic  Affairs</v>
          </cell>
          <cell r="J110" t="str">
            <v>H0409_L2</v>
          </cell>
          <cell r="K110" t="str">
            <v>H0409</v>
          </cell>
        </row>
        <row r="111">
          <cell r="A111" t="str">
            <v>H0087</v>
          </cell>
          <cell r="B111" t="str">
            <v>Academic  Affairs</v>
          </cell>
          <cell r="C111" t="str">
            <v>Lib Arts &amp; Social Sci</v>
          </cell>
          <cell r="D111" t="str">
            <v>Communications Disorders</v>
          </cell>
          <cell r="E111" t="str">
            <v>00730</v>
          </cell>
          <cell r="F111" t="str">
            <v>University of Houston</v>
          </cell>
          <cell r="G111" t="str">
            <v>H0396_L1</v>
          </cell>
          <cell r="H111" t="str">
            <v>H0396</v>
          </cell>
          <cell r="I111" t="str">
            <v>H0396_L1 - Academic  Affairs</v>
          </cell>
          <cell r="J111" t="str">
            <v>H0409_L2</v>
          </cell>
          <cell r="K111" t="str">
            <v>H0409</v>
          </cell>
        </row>
        <row r="112">
          <cell r="A112" t="str">
            <v>H0088</v>
          </cell>
          <cell r="B112" t="str">
            <v>Academic  Affairs</v>
          </cell>
          <cell r="C112" t="str">
            <v>Lib Arts &amp; Social Sci</v>
          </cell>
          <cell r="D112" t="str">
            <v>Center For The Americas</v>
          </cell>
          <cell r="E112" t="str">
            <v>00730</v>
          </cell>
          <cell r="F112" t="str">
            <v>University of Houston</v>
          </cell>
          <cell r="G112" t="str">
            <v>H0396_L1</v>
          </cell>
          <cell r="H112" t="str">
            <v>H0396</v>
          </cell>
          <cell r="I112" t="str">
            <v>H0396_L1 - Academic  Affairs</v>
          </cell>
          <cell r="J112" t="str">
            <v>H0409_L2</v>
          </cell>
          <cell r="K112" t="str">
            <v>H0409</v>
          </cell>
        </row>
        <row r="113">
          <cell r="A113" t="str">
            <v>H0089</v>
          </cell>
          <cell r="B113" t="str">
            <v>Academic  Affairs</v>
          </cell>
          <cell r="C113" t="str">
            <v>Lib Arts &amp; Social Sci</v>
          </cell>
          <cell r="D113" t="str">
            <v>History</v>
          </cell>
          <cell r="E113" t="str">
            <v>00730</v>
          </cell>
          <cell r="F113" t="str">
            <v>University of Houston</v>
          </cell>
          <cell r="G113" t="str">
            <v>H0396_L1</v>
          </cell>
          <cell r="H113" t="str">
            <v>H0396</v>
          </cell>
          <cell r="I113" t="str">
            <v>H0396_L1 - Academic  Affairs</v>
          </cell>
          <cell r="J113" t="str">
            <v>H0409_L2</v>
          </cell>
          <cell r="K113" t="str">
            <v>H0409</v>
          </cell>
        </row>
        <row r="114">
          <cell r="A114" t="str">
            <v>H0091</v>
          </cell>
          <cell r="B114" t="str">
            <v>Academic  Affairs</v>
          </cell>
          <cell r="C114" t="str">
            <v>Lib Arts &amp; Social Sci</v>
          </cell>
          <cell r="D114" t="str">
            <v>Philosophy</v>
          </cell>
          <cell r="E114" t="str">
            <v>00730</v>
          </cell>
          <cell r="F114" t="str">
            <v>University of Houston</v>
          </cell>
          <cell r="G114" t="str">
            <v>H0396_L1</v>
          </cell>
          <cell r="H114" t="str">
            <v>H0396</v>
          </cell>
          <cell r="I114" t="str">
            <v>H0396_L1 - Academic  Affairs</v>
          </cell>
          <cell r="J114" t="str">
            <v>H0409_L2</v>
          </cell>
          <cell r="K114" t="str">
            <v>H0409</v>
          </cell>
        </row>
        <row r="115">
          <cell r="A115" t="str">
            <v>H0092</v>
          </cell>
          <cell r="B115" t="str">
            <v>Academic  Affairs</v>
          </cell>
          <cell r="C115" t="str">
            <v>Lib Arts &amp; Social Sci</v>
          </cell>
          <cell r="D115" t="str">
            <v>Modern And Classical Languages</v>
          </cell>
          <cell r="E115" t="str">
            <v>00730</v>
          </cell>
          <cell r="F115" t="str">
            <v>University of Houston</v>
          </cell>
          <cell r="G115" t="str">
            <v>H0396_L1</v>
          </cell>
          <cell r="H115" t="str">
            <v>H0396</v>
          </cell>
          <cell r="I115" t="str">
            <v>H0396_L1 - Academic  Affairs</v>
          </cell>
          <cell r="J115" t="str">
            <v>H0409_L2</v>
          </cell>
          <cell r="K115" t="str">
            <v>H0409</v>
          </cell>
        </row>
        <row r="116">
          <cell r="A116" t="str">
            <v>H0093</v>
          </cell>
          <cell r="B116" t="str">
            <v>Academic  Affairs</v>
          </cell>
          <cell r="C116" t="str">
            <v>Lib Arts &amp; Social Sci</v>
          </cell>
          <cell r="D116" t="str">
            <v>Arte Publico</v>
          </cell>
          <cell r="E116" t="str">
            <v>00730</v>
          </cell>
          <cell r="F116" t="str">
            <v>University of Houston</v>
          </cell>
          <cell r="G116" t="str">
            <v>H0396_L1</v>
          </cell>
          <cell r="H116" t="str">
            <v>H0396</v>
          </cell>
          <cell r="I116" t="str">
            <v>H0396_L1 - Academic  Affairs</v>
          </cell>
          <cell r="J116" t="str">
            <v>H0409_L2</v>
          </cell>
          <cell r="K116" t="str">
            <v>H0409</v>
          </cell>
        </row>
        <row r="117">
          <cell r="A117" t="str">
            <v>H0094</v>
          </cell>
          <cell r="B117" t="str">
            <v>Academic  Affairs</v>
          </cell>
          <cell r="C117" t="str">
            <v>Lib Arts &amp; Social Sci</v>
          </cell>
          <cell r="D117" t="str">
            <v>African-American Studies</v>
          </cell>
          <cell r="E117" t="str">
            <v>00730</v>
          </cell>
          <cell r="F117" t="str">
            <v>University of Houston</v>
          </cell>
          <cell r="G117" t="str">
            <v>H0396_L1</v>
          </cell>
          <cell r="H117" t="str">
            <v>H0396</v>
          </cell>
          <cell r="I117" t="str">
            <v>H0396_L1 - Academic  Affairs</v>
          </cell>
          <cell r="J117" t="str">
            <v>H0409_L2</v>
          </cell>
          <cell r="K117" t="str">
            <v>H0409</v>
          </cell>
        </row>
        <row r="118">
          <cell r="A118" t="str">
            <v>H0095</v>
          </cell>
          <cell r="B118" t="str">
            <v>Academic  Affairs</v>
          </cell>
          <cell r="C118" t="str">
            <v>Lib Arts &amp; Social Sci</v>
          </cell>
          <cell r="D118" t="str">
            <v>Cntr Mexi-Ameri &amp; Latino Study</v>
          </cell>
          <cell r="E118" t="str">
            <v>00730</v>
          </cell>
          <cell r="F118" t="str">
            <v>University of Houston</v>
          </cell>
          <cell r="G118" t="str">
            <v>H0396_L1</v>
          </cell>
          <cell r="H118" t="str">
            <v>H0396</v>
          </cell>
          <cell r="I118" t="str">
            <v>H0396_L1 - Academic  Affairs</v>
          </cell>
          <cell r="J118" t="str">
            <v>H0409_L2</v>
          </cell>
          <cell r="K118" t="str">
            <v>H0409</v>
          </cell>
        </row>
        <row r="119">
          <cell r="A119" t="str">
            <v>H0120</v>
          </cell>
          <cell r="B119" t="str">
            <v>Academic  Affairs</v>
          </cell>
          <cell r="C119" t="str">
            <v>Lib Arts &amp; Social Sci</v>
          </cell>
          <cell r="D119" t="str">
            <v>Dean,Liberal Arts &amp; Soc Sci</v>
          </cell>
          <cell r="E119" t="str">
            <v>00730</v>
          </cell>
          <cell r="F119" t="str">
            <v>University of Houston</v>
          </cell>
          <cell r="G119" t="str">
            <v>H0396_L1</v>
          </cell>
          <cell r="H119" t="str">
            <v>H0396</v>
          </cell>
          <cell r="I119" t="str">
            <v>H0396_L1 - Academic  Affairs</v>
          </cell>
          <cell r="J119" t="str">
            <v>H0409_L2</v>
          </cell>
          <cell r="K119" t="str">
            <v>H0409</v>
          </cell>
        </row>
        <row r="120">
          <cell r="A120" t="str">
            <v>H0121</v>
          </cell>
          <cell r="B120" t="str">
            <v>Academic  Affairs</v>
          </cell>
          <cell r="C120" t="str">
            <v>Lib Arts &amp; Social Sci</v>
          </cell>
          <cell r="D120" t="str">
            <v>Comparative Cultural Studies</v>
          </cell>
          <cell r="E120" t="str">
            <v>00730</v>
          </cell>
          <cell r="F120" t="str">
            <v>University of Houston</v>
          </cell>
          <cell r="G120" t="str">
            <v>H0396_L1</v>
          </cell>
          <cell r="H120" t="str">
            <v>H0396</v>
          </cell>
          <cell r="I120" t="str">
            <v>H0396_L1 - Academic  Affairs</v>
          </cell>
          <cell r="J120" t="str">
            <v>H0409_L2</v>
          </cell>
          <cell r="K120" t="str">
            <v>H0409</v>
          </cell>
        </row>
        <row r="121">
          <cell r="A121" t="str">
            <v>H0122</v>
          </cell>
          <cell r="B121" t="str">
            <v>Academic  Affairs</v>
          </cell>
          <cell r="C121" t="str">
            <v>Lib Arts &amp; Social Sci</v>
          </cell>
          <cell r="D121" t="str">
            <v>Economics</v>
          </cell>
          <cell r="E121" t="str">
            <v>00730</v>
          </cell>
          <cell r="F121" t="str">
            <v>University of Houston</v>
          </cell>
          <cell r="G121" t="str">
            <v>H0396_L1</v>
          </cell>
          <cell r="H121" t="str">
            <v>H0396</v>
          </cell>
          <cell r="I121" t="str">
            <v>H0396_L1 - Academic  Affairs</v>
          </cell>
          <cell r="J121" t="str">
            <v>H0409_L2</v>
          </cell>
          <cell r="K121" t="str">
            <v>H0409</v>
          </cell>
        </row>
        <row r="122">
          <cell r="A122" t="str">
            <v>H0123</v>
          </cell>
          <cell r="B122" t="str">
            <v>Academic  Affairs</v>
          </cell>
          <cell r="C122" t="str">
            <v>Lib Arts &amp; Social Sci</v>
          </cell>
          <cell r="D122" t="str">
            <v>Military Science</v>
          </cell>
          <cell r="E122" t="str">
            <v>00730</v>
          </cell>
          <cell r="F122" t="str">
            <v>University of Houston</v>
          </cell>
          <cell r="G122" t="str">
            <v>H0396_L1</v>
          </cell>
          <cell r="H122" t="str">
            <v>H0396</v>
          </cell>
          <cell r="I122" t="str">
            <v>H0396_L1 - Academic  Affairs</v>
          </cell>
          <cell r="J122" t="str">
            <v>H0409_L2</v>
          </cell>
          <cell r="K122" t="str">
            <v>H0409</v>
          </cell>
        </row>
        <row r="123">
          <cell r="A123" t="str">
            <v>H0124</v>
          </cell>
          <cell r="B123" t="str">
            <v>Academic  Affairs</v>
          </cell>
          <cell r="C123" t="str">
            <v>Lib Arts &amp; Social Sci</v>
          </cell>
          <cell r="D123" t="str">
            <v>Political Science</v>
          </cell>
          <cell r="E123" t="str">
            <v>00730</v>
          </cell>
          <cell r="F123" t="str">
            <v>University of Houston</v>
          </cell>
          <cell r="G123" t="str">
            <v>H0396_L1</v>
          </cell>
          <cell r="H123" t="str">
            <v>H0396</v>
          </cell>
          <cell r="I123" t="str">
            <v>H0396_L1 - Academic  Affairs</v>
          </cell>
          <cell r="J123" t="str">
            <v>H0409_L2</v>
          </cell>
          <cell r="K123" t="str">
            <v>H0409</v>
          </cell>
        </row>
        <row r="124">
          <cell r="A124" t="str">
            <v>H0125</v>
          </cell>
          <cell r="B124" t="str">
            <v>Academic  Affairs</v>
          </cell>
          <cell r="C124" t="str">
            <v>Lib Arts &amp; Social Sci</v>
          </cell>
          <cell r="D124" t="str">
            <v>Psychology</v>
          </cell>
          <cell r="E124" t="str">
            <v>00730</v>
          </cell>
          <cell r="F124" t="str">
            <v>University of Houston</v>
          </cell>
          <cell r="G124" t="str">
            <v>H0396_L1</v>
          </cell>
          <cell r="H124" t="str">
            <v>H0396</v>
          </cell>
          <cell r="I124" t="str">
            <v>H0396_L1 - Academic  Affairs</v>
          </cell>
          <cell r="J124" t="str">
            <v>H0409_L2</v>
          </cell>
          <cell r="K124" t="str">
            <v>H0409</v>
          </cell>
        </row>
        <row r="125">
          <cell r="A125" t="str">
            <v>H0126</v>
          </cell>
          <cell r="B125" t="str">
            <v>Academic  Affairs</v>
          </cell>
          <cell r="C125" t="str">
            <v>Lib Arts &amp; Social Sci</v>
          </cell>
          <cell r="D125" t="str">
            <v>Sociology</v>
          </cell>
          <cell r="E125" t="str">
            <v>00730</v>
          </cell>
          <cell r="F125" t="str">
            <v>University of Houston</v>
          </cell>
          <cell r="G125" t="str">
            <v>H0396_L1</v>
          </cell>
          <cell r="H125" t="str">
            <v>H0396</v>
          </cell>
          <cell r="I125" t="str">
            <v>H0396_L1 - Academic  Affairs</v>
          </cell>
          <cell r="J125" t="str">
            <v>H0409_L2</v>
          </cell>
          <cell r="K125" t="str">
            <v>H0409</v>
          </cell>
        </row>
        <row r="126">
          <cell r="A126" t="str">
            <v>H0127</v>
          </cell>
          <cell r="B126" t="str">
            <v>Academic  Affairs</v>
          </cell>
          <cell r="C126" t="str">
            <v>Lib Arts &amp; Social Sci</v>
          </cell>
          <cell r="D126" t="str">
            <v>Russian Studies</v>
          </cell>
          <cell r="E126" t="str">
            <v>00730</v>
          </cell>
          <cell r="F126" t="str">
            <v>University of Houston</v>
          </cell>
          <cell r="G126" t="str">
            <v>H0396_L1</v>
          </cell>
          <cell r="H126" t="str">
            <v>H0396</v>
          </cell>
          <cell r="I126" t="str">
            <v>H0396_L1 - Academic  Affairs</v>
          </cell>
          <cell r="J126" t="str">
            <v>H0409_L2</v>
          </cell>
          <cell r="K126" t="str">
            <v>H0409</v>
          </cell>
        </row>
        <row r="127">
          <cell r="A127" t="str">
            <v>H0370</v>
          </cell>
          <cell r="B127" t="str">
            <v>Academic  Affairs</v>
          </cell>
          <cell r="C127" t="str">
            <v>Lib Arts &amp; Social Sci</v>
          </cell>
          <cell r="D127" t="str">
            <v>Center For Arab Studies</v>
          </cell>
          <cell r="E127" t="str">
            <v>00730</v>
          </cell>
          <cell r="F127" t="str">
            <v>University of Houston</v>
          </cell>
          <cell r="G127" t="str">
            <v>H0396_L1</v>
          </cell>
          <cell r="H127" t="str">
            <v>H0396</v>
          </cell>
          <cell r="I127" t="str">
            <v>H0396_L1 - Academic  Affairs</v>
          </cell>
          <cell r="J127" t="str">
            <v>H0409_L2</v>
          </cell>
          <cell r="K127" t="str">
            <v>H0409</v>
          </cell>
        </row>
        <row r="128">
          <cell r="A128" t="str">
            <v>H0409</v>
          </cell>
          <cell r="B128" t="str">
            <v>Academic  Affairs</v>
          </cell>
          <cell r="C128" t="str">
            <v>Lib Arts &amp; Social Sci</v>
          </cell>
          <cell r="D128" t="str">
            <v>Lib Arts &amp; Social Sci Ph</v>
          </cell>
          <cell r="E128" t="str">
            <v>00730</v>
          </cell>
          <cell r="F128" t="str">
            <v>University of Houston</v>
          </cell>
          <cell r="G128" t="str">
            <v>H0396_L1</v>
          </cell>
          <cell r="H128" t="str">
            <v>H0396</v>
          </cell>
          <cell r="I128" t="str">
            <v>H0396_L1 - Academic  Affairs</v>
          </cell>
          <cell r="J128" t="str">
            <v>H0409_L2</v>
          </cell>
          <cell r="K128" t="str">
            <v>H0409</v>
          </cell>
        </row>
        <row r="129">
          <cell r="A129" t="str">
            <v>H0428</v>
          </cell>
          <cell r="B129" t="str">
            <v>Academic  Affairs</v>
          </cell>
          <cell r="C129" t="str">
            <v>Lib Arts &amp; Social Sci</v>
          </cell>
          <cell r="D129" t="str">
            <v>Aerospace Studies</v>
          </cell>
          <cell r="E129" t="str">
            <v>00730</v>
          </cell>
          <cell r="F129" t="str">
            <v>University of Houston</v>
          </cell>
          <cell r="G129" t="str">
            <v>H0396_L1</v>
          </cell>
          <cell r="H129" t="str">
            <v>H0396</v>
          </cell>
          <cell r="I129" t="str">
            <v>H0396_L1 - Academic  Affairs</v>
          </cell>
          <cell r="J129" t="str">
            <v>H0409_L2</v>
          </cell>
          <cell r="K129" t="str">
            <v>H0409</v>
          </cell>
        </row>
        <row r="130">
          <cell r="A130" t="str">
            <v>H0430</v>
          </cell>
          <cell r="B130" t="str">
            <v>Academic  Affairs</v>
          </cell>
          <cell r="C130" t="str">
            <v>Lib Arts &amp; Social Sci</v>
          </cell>
          <cell r="D130" t="str">
            <v>(Inactive) Intl Tele Res Inst</v>
          </cell>
          <cell r="E130" t="str">
            <v>00730</v>
          </cell>
          <cell r="F130" t="str">
            <v>University of Houston</v>
          </cell>
          <cell r="G130" t="str">
            <v>H0396_L1</v>
          </cell>
          <cell r="H130" t="str">
            <v>H0396</v>
          </cell>
          <cell r="I130" t="str">
            <v>H0396_L1 - Academic  Affairs</v>
          </cell>
          <cell r="J130" t="str">
            <v>H0409_L2</v>
          </cell>
          <cell r="K130" t="str">
            <v>H0409</v>
          </cell>
        </row>
        <row r="131">
          <cell r="A131" t="str">
            <v>H0433</v>
          </cell>
          <cell r="B131" t="str">
            <v>Academic  Affairs</v>
          </cell>
          <cell r="C131" t="str">
            <v>Lib Arts &amp; Social Sci</v>
          </cell>
          <cell r="D131" t="str">
            <v>Women's Studies Program</v>
          </cell>
          <cell r="E131" t="str">
            <v>00730</v>
          </cell>
          <cell r="F131" t="str">
            <v>University of Houston</v>
          </cell>
          <cell r="G131" t="str">
            <v>H0396_L1</v>
          </cell>
          <cell r="H131" t="str">
            <v>H0396</v>
          </cell>
          <cell r="I131" t="str">
            <v>H0396_L1 - Academic  Affairs</v>
          </cell>
          <cell r="J131" t="str">
            <v>H0409_L2</v>
          </cell>
          <cell r="K131" t="str">
            <v>H0409</v>
          </cell>
        </row>
        <row r="132">
          <cell r="A132" t="str">
            <v>H0500</v>
          </cell>
          <cell r="B132" t="str">
            <v>Academic  Affairs</v>
          </cell>
          <cell r="C132" t="str">
            <v>Lib Arts &amp; Social Sci</v>
          </cell>
          <cell r="D132" t="str">
            <v>TX Obesity Research Center</v>
          </cell>
          <cell r="E132" t="str">
            <v>00730</v>
          </cell>
          <cell r="F132" t="str">
            <v>University of Houston</v>
          </cell>
          <cell r="G132" t="str">
            <v>H0396_L1</v>
          </cell>
          <cell r="H132" t="str">
            <v>H0396</v>
          </cell>
          <cell r="I132" t="str">
            <v>H0396_L1 - Academic  Affairs</v>
          </cell>
          <cell r="J132" t="str">
            <v>H0409_L2</v>
          </cell>
          <cell r="K132" t="str">
            <v>H0409</v>
          </cell>
        </row>
        <row r="133">
          <cell r="A133" t="str">
            <v>H0504</v>
          </cell>
          <cell r="B133" t="str">
            <v>Academic  Affairs</v>
          </cell>
          <cell r="C133" t="str">
            <v>Lib Arts &amp; Social Sci</v>
          </cell>
          <cell r="D133" t="str">
            <v>Hispanic Studies</v>
          </cell>
          <cell r="E133" t="str">
            <v>00730</v>
          </cell>
          <cell r="F133" t="str">
            <v>University of Houston</v>
          </cell>
          <cell r="G133" t="str">
            <v>H0396_L1</v>
          </cell>
          <cell r="H133" t="str">
            <v>H0396</v>
          </cell>
          <cell r="I133" t="str">
            <v>H0396_L1 - Academic  Affairs</v>
          </cell>
          <cell r="J133" t="str">
            <v>H0409_L2</v>
          </cell>
          <cell r="K133" t="str">
            <v>H0409</v>
          </cell>
        </row>
        <row r="134">
          <cell r="A134" t="str">
            <v>H0517</v>
          </cell>
          <cell r="B134" t="str">
            <v>Academic  Affairs</v>
          </cell>
          <cell r="C134" t="str">
            <v>Lib Arts &amp; Social Sci</v>
          </cell>
          <cell r="D134" t="str">
            <v>Center For Public History</v>
          </cell>
          <cell r="E134" t="str">
            <v>00730</v>
          </cell>
          <cell r="F134" t="str">
            <v>University of Houston</v>
          </cell>
          <cell r="G134" t="str">
            <v>H0396_L1</v>
          </cell>
          <cell r="H134" t="str">
            <v>H0396</v>
          </cell>
          <cell r="I134" t="str">
            <v>H0396_L1 - Academic  Affairs</v>
          </cell>
          <cell r="J134" t="str">
            <v>H0409_L2</v>
          </cell>
          <cell r="K134" t="str">
            <v>H0409</v>
          </cell>
        </row>
        <row r="135">
          <cell r="A135" t="str">
            <v>H0521</v>
          </cell>
          <cell r="B135" t="str">
            <v>Academic  Affairs</v>
          </cell>
          <cell r="C135" t="str">
            <v>Lib Arts &amp; Social Sci</v>
          </cell>
          <cell r="D135" t="str">
            <v>Ctr Neuro And Biomech Research</v>
          </cell>
          <cell r="E135" t="str">
            <v>00730</v>
          </cell>
          <cell r="F135" t="str">
            <v>University of Houston</v>
          </cell>
          <cell r="G135" t="str">
            <v>H0396_L1</v>
          </cell>
          <cell r="H135" t="str">
            <v>H0396</v>
          </cell>
          <cell r="I135" t="str">
            <v>H0396_L1 - Academic  Affairs</v>
          </cell>
          <cell r="J135" t="str">
            <v>H0409_L2</v>
          </cell>
          <cell r="K135" t="str">
            <v>H0409</v>
          </cell>
        </row>
        <row r="136">
          <cell r="A136" t="str">
            <v>H0551</v>
          </cell>
          <cell r="B136" t="str">
            <v>Academic  Affairs</v>
          </cell>
          <cell r="C136" t="str">
            <v>Lib Arts &amp; Social Sci</v>
          </cell>
          <cell r="D136" t="str">
            <v>(Inactive) Liberal Studies</v>
          </cell>
          <cell r="E136" t="str">
            <v>00730</v>
          </cell>
          <cell r="F136" t="str">
            <v>University of Houston</v>
          </cell>
          <cell r="G136" t="str">
            <v>H0396_L1</v>
          </cell>
          <cell r="H136" t="str">
            <v>H0396</v>
          </cell>
          <cell r="I136" t="str">
            <v>H0396_L1 - Academic  Affairs</v>
          </cell>
          <cell r="J136" t="str">
            <v>H0409_L2</v>
          </cell>
          <cell r="K136" t="str">
            <v>H0409</v>
          </cell>
        </row>
        <row r="137">
          <cell r="A137" t="str">
            <v>H0042</v>
          </cell>
          <cell r="B137" t="str">
            <v>Academic  Affairs</v>
          </cell>
          <cell r="C137" t="str">
            <v>Law</v>
          </cell>
          <cell r="D137" t="str">
            <v>Energy, Environ &amp; Natural Resr</v>
          </cell>
          <cell r="E137" t="str">
            <v>00730</v>
          </cell>
          <cell r="F137" t="str">
            <v>University of Houston</v>
          </cell>
          <cell r="G137" t="str">
            <v>H0396_L1</v>
          </cell>
          <cell r="H137" t="str">
            <v>H0396</v>
          </cell>
          <cell r="I137" t="str">
            <v>H0396_L1 - Academic  Affairs</v>
          </cell>
          <cell r="J137" t="str">
            <v>H0410_L2</v>
          </cell>
          <cell r="K137" t="str">
            <v>H0410</v>
          </cell>
        </row>
        <row r="138">
          <cell r="A138" t="str">
            <v>H0057</v>
          </cell>
          <cell r="B138" t="str">
            <v>Academic  Affairs</v>
          </cell>
          <cell r="C138" t="str">
            <v>Law</v>
          </cell>
          <cell r="D138" t="str">
            <v>A A White Institute</v>
          </cell>
          <cell r="E138" t="str">
            <v>00730</v>
          </cell>
          <cell r="F138" t="str">
            <v>University of Houston</v>
          </cell>
          <cell r="G138" t="str">
            <v>H0396_L1</v>
          </cell>
          <cell r="H138" t="str">
            <v>H0396</v>
          </cell>
          <cell r="I138" t="str">
            <v>H0396_L1 - Academic  Affairs</v>
          </cell>
          <cell r="J138" t="str">
            <v>H0410_L2</v>
          </cell>
          <cell r="K138" t="str">
            <v>H0410</v>
          </cell>
        </row>
        <row r="139">
          <cell r="A139" t="str">
            <v>H0098</v>
          </cell>
          <cell r="B139" t="str">
            <v>Academic  Affairs</v>
          </cell>
          <cell r="C139" t="str">
            <v>Law</v>
          </cell>
          <cell r="D139" t="str">
            <v>Dean, Law</v>
          </cell>
          <cell r="E139" t="str">
            <v>00730</v>
          </cell>
          <cell r="F139" t="str">
            <v>University of Houston</v>
          </cell>
          <cell r="G139" t="str">
            <v>H0396_L1</v>
          </cell>
          <cell r="H139" t="str">
            <v>H0396</v>
          </cell>
          <cell r="I139" t="str">
            <v>H0396_L1 - Academic  Affairs</v>
          </cell>
          <cell r="J139" t="str">
            <v>H0410_L2</v>
          </cell>
          <cell r="K139" t="str">
            <v>H0410</v>
          </cell>
        </row>
        <row r="140">
          <cell r="A140" t="str">
            <v>H0099</v>
          </cell>
          <cell r="B140" t="str">
            <v>Academic  Affairs</v>
          </cell>
          <cell r="C140" t="str">
            <v>Law</v>
          </cell>
          <cell r="D140" t="str">
            <v>Law</v>
          </cell>
          <cell r="E140" t="str">
            <v>00730</v>
          </cell>
          <cell r="F140" t="str">
            <v>University of Houston</v>
          </cell>
          <cell r="G140" t="str">
            <v>H0396_L1</v>
          </cell>
          <cell r="H140" t="str">
            <v>H0396</v>
          </cell>
          <cell r="I140" t="str">
            <v>H0396_L1 - Academic  Affairs</v>
          </cell>
          <cell r="J140" t="str">
            <v>H0410_L2</v>
          </cell>
          <cell r="K140" t="str">
            <v>H0410</v>
          </cell>
        </row>
        <row r="141">
          <cell r="A141" t="str">
            <v>H0100</v>
          </cell>
          <cell r="B141" t="str">
            <v>Academic  Affairs</v>
          </cell>
          <cell r="C141" t="str">
            <v>Law</v>
          </cell>
          <cell r="D141" t="str">
            <v>Law Library</v>
          </cell>
          <cell r="E141" t="str">
            <v>00730</v>
          </cell>
          <cell r="F141" t="str">
            <v>University of Houston</v>
          </cell>
          <cell r="G141" t="str">
            <v>H0396_L1</v>
          </cell>
          <cell r="H141" t="str">
            <v>H0396</v>
          </cell>
          <cell r="I141" t="str">
            <v>H0396_L1 - Academic  Affairs</v>
          </cell>
          <cell r="J141" t="str">
            <v>H0410_L2</v>
          </cell>
          <cell r="K141" t="str">
            <v>H0410</v>
          </cell>
        </row>
        <row r="142">
          <cell r="A142" t="str">
            <v>H0101</v>
          </cell>
          <cell r="B142" t="str">
            <v>Academic  Affairs</v>
          </cell>
          <cell r="C142" t="str">
            <v>Law</v>
          </cell>
          <cell r="D142" t="str">
            <v>Law Information Technology</v>
          </cell>
          <cell r="E142" t="str">
            <v>00730</v>
          </cell>
          <cell r="F142" t="str">
            <v>University of Houston</v>
          </cell>
          <cell r="G142" t="str">
            <v>H0396_L1</v>
          </cell>
          <cell r="H142" t="str">
            <v>H0396</v>
          </cell>
          <cell r="I142" t="str">
            <v>H0396_L1 - Academic  Affairs</v>
          </cell>
          <cell r="J142" t="str">
            <v>H0410_L2</v>
          </cell>
          <cell r="K142" t="str">
            <v>H0410</v>
          </cell>
        </row>
        <row r="143">
          <cell r="A143" t="str">
            <v>H0410</v>
          </cell>
          <cell r="B143" t="str">
            <v>Academic  Affairs</v>
          </cell>
          <cell r="C143" t="str">
            <v>Law</v>
          </cell>
          <cell r="D143" t="str">
            <v>Law Ph</v>
          </cell>
          <cell r="E143" t="str">
            <v>00730</v>
          </cell>
          <cell r="F143" t="str">
            <v>University of Houston</v>
          </cell>
          <cell r="G143" t="str">
            <v>H0396_L1</v>
          </cell>
          <cell r="H143" t="str">
            <v>H0396</v>
          </cell>
          <cell r="I143" t="str">
            <v>H0396_L1 - Academic  Affairs</v>
          </cell>
          <cell r="J143" t="str">
            <v>H0410_L2</v>
          </cell>
          <cell r="K143" t="str">
            <v>H0410</v>
          </cell>
        </row>
        <row r="144">
          <cell r="A144" t="str">
            <v>H0475</v>
          </cell>
          <cell r="B144" t="str">
            <v>Academic  Affairs</v>
          </cell>
          <cell r="C144" t="str">
            <v>Law</v>
          </cell>
          <cell r="D144" t="str">
            <v>Faculty Services Law</v>
          </cell>
          <cell r="E144" t="str">
            <v>00730</v>
          </cell>
          <cell r="F144" t="str">
            <v>University of Houston</v>
          </cell>
          <cell r="G144" t="str">
            <v>H0396_L1</v>
          </cell>
          <cell r="H144" t="str">
            <v>H0396</v>
          </cell>
          <cell r="I144" t="str">
            <v>H0396_L1 - Academic  Affairs</v>
          </cell>
          <cell r="J144" t="str">
            <v>H0410_L2</v>
          </cell>
          <cell r="K144" t="str">
            <v>H0410</v>
          </cell>
        </row>
        <row r="145">
          <cell r="A145" t="str">
            <v>H0476</v>
          </cell>
          <cell r="B145" t="str">
            <v>Academic  Affairs</v>
          </cell>
          <cell r="C145" t="str">
            <v>Law</v>
          </cell>
          <cell r="D145" t="str">
            <v>Chairs And Professorships,Law</v>
          </cell>
          <cell r="E145" t="str">
            <v>00730</v>
          </cell>
          <cell r="F145" t="str">
            <v>University of Houston</v>
          </cell>
          <cell r="G145" t="str">
            <v>H0396_L1</v>
          </cell>
          <cell r="H145" t="str">
            <v>H0396</v>
          </cell>
          <cell r="I145" t="str">
            <v>H0396_L1 - Academic  Affairs</v>
          </cell>
          <cell r="J145" t="str">
            <v>H0410_L2</v>
          </cell>
          <cell r="K145" t="str">
            <v>H0410</v>
          </cell>
        </row>
        <row r="146">
          <cell r="A146" t="str">
            <v>H0477</v>
          </cell>
          <cell r="B146" t="str">
            <v>Academic  Affairs</v>
          </cell>
          <cell r="C146" t="str">
            <v>Law</v>
          </cell>
          <cell r="D146" t="str">
            <v>Associate Dean, Law</v>
          </cell>
          <cell r="E146" t="str">
            <v>00730</v>
          </cell>
          <cell r="F146" t="str">
            <v>University of Houston</v>
          </cell>
          <cell r="G146" t="str">
            <v>H0396_L1</v>
          </cell>
          <cell r="H146" t="str">
            <v>H0396</v>
          </cell>
          <cell r="I146" t="str">
            <v>H0396_L1 - Academic  Affairs</v>
          </cell>
          <cell r="J146" t="str">
            <v>H0410_L2</v>
          </cell>
          <cell r="K146" t="str">
            <v>H0410</v>
          </cell>
        </row>
        <row r="147">
          <cell r="A147" t="str">
            <v>H0478</v>
          </cell>
          <cell r="B147" t="str">
            <v>Academic  Affairs</v>
          </cell>
          <cell r="C147" t="str">
            <v>Law</v>
          </cell>
          <cell r="D147" t="str">
            <v>Facilities, Law</v>
          </cell>
          <cell r="E147" t="str">
            <v>00730</v>
          </cell>
          <cell r="F147" t="str">
            <v>University of Houston</v>
          </cell>
          <cell r="G147" t="str">
            <v>H0396_L1</v>
          </cell>
          <cell r="H147" t="str">
            <v>H0396</v>
          </cell>
          <cell r="I147" t="str">
            <v>H0396_L1 - Academic  Affairs</v>
          </cell>
          <cell r="J147" t="str">
            <v>H0410_L2</v>
          </cell>
          <cell r="K147" t="str">
            <v>H0410</v>
          </cell>
        </row>
        <row r="148">
          <cell r="A148" t="str">
            <v>H0479</v>
          </cell>
          <cell r="B148" t="str">
            <v>Academic  Affairs</v>
          </cell>
          <cell r="C148" t="str">
            <v>Law</v>
          </cell>
          <cell r="D148" t="str">
            <v>Business Services, Law</v>
          </cell>
          <cell r="E148" t="str">
            <v>00730</v>
          </cell>
          <cell r="F148" t="str">
            <v>University of Houston</v>
          </cell>
          <cell r="G148" t="str">
            <v>H0396_L1</v>
          </cell>
          <cell r="H148" t="str">
            <v>H0396</v>
          </cell>
          <cell r="I148" t="str">
            <v>H0396_L1 - Academic  Affairs</v>
          </cell>
          <cell r="J148" t="str">
            <v>H0410_L2</v>
          </cell>
          <cell r="K148" t="str">
            <v>H0410</v>
          </cell>
        </row>
        <row r="149">
          <cell r="A149" t="str">
            <v>H0480</v>
          </cell>
          <cell r="B149" t="str">
            <v>Academic  Affairs</v>
          </cell>
          <cell r="C149" t="str">
            <v>Law</v>
          </cell>
          <cell r="D149" t="str">
            <v>Alumni Relations, Law</v>
          </cell>
          <cell r="E149" t="str">
            <v>00730</v>
          </cell>
          <cell r="F149" t="str">
            <v>University of Houston</v>
          </cell>
          <cell r="G149" t="str">
            <v>H0396_L1</v>
          </cell>
          <cell r="H149" t="str">
            <v>H0396</v>
          </cell>
          <cell r="I149" t="str">
            <v>H0396_L1 - Academic  Affairs</v>
          </cell>
          <cell r="J149" t="str">
            <v>H0410_L2</v>
          </cell>
          <cell r="K149" t="str">
            <v>H0410</v>
          </cell>
        </row>
        <row r="150">
          <cell r="A150" t="str">
            <v>H0481</v>
          </cell>
          <cell r="B150" t="str">
            <v>Academic  Affairs</v>
          </cell>
          <cell r="C150" t="str">
            <v>Law</v>
          </cell>
          <cell r="D150" t="str">
            <v>Communication &amp; Marketing, Law</v>
          </cell>
          <cell r="E150" t="str">
            <v>00730</v>
          </cell>
          <cell r="F150" t="str">
            <v>University of Houston</v>
          </cell>
          <cell r="G150" t="str">
            <v>H0396_L1</v>
          </cell>
          <cell r="H150" t="str">
            <v>H0396</v>
          </cell>
          <cell r="I150" t="str">
            <v>H0396_L1 - Academic  Affairs</v>
          </cell>
          <cell r="J150" t="str">
            <v>H0410_L2</v>
          </cell>
          <cell r="K150" t="str">
            <v>H0410</v>
          </cell>
        </row>
        <row r="151">
          <cell r="A151" t="str">
            <v>H0482</v>
          </cell>
          <cell r="B151" t="str">
            <v>Academic  Affairs</v>
          </cell>
          <cell r="C151" t="str">
            <v>Law</v>
          </cell>
          <cell r="D151" t="str">
            <v>Career Development, Law</v>
          </cell>
          <cell r="E151" t="str">
            <v>00730</v>
          </cell>
          <cell r="F151" t="str">
            <v>University of Houston</v>
          </cell>
          <cell r="G151" t="str">
            <v>H0396_L1</v>
          </cell>
          <cell r="H151" t="str">
            <v>H0396</v>
          </cell>
          <cell r="I151" t="str">
            <v>H0396_L1 - Academic  Affairs</v>
          </cell>
          <cell r="J151" t="str">
            <v>H0410_L2</v>
          </cell>
          <cell r="K151" t="str">
            <v>H0410</v>
          </cell>
        </row>
        <row r="152">
          <cell r="A152" t="str">
            <v>H0483</v>
          </cell>
          <cell r="B152" t="str">
            <v>Academic  Affairs</v>
          </cell>
          <cell r="C152" t="str">
            <v>Law</v>
          </cell>
          <cell r="D152" t="str">
            <v>Student Services, Law</v>
          </cell>
          <cell r="E152" t="str">
            <v>00730</v>
          </cell>
          <cell r="F152" t="str">
            <v>University of Houston</v>
          </cell>
          <cell r="G152" t="str">
            <v>H0396_L1</v>
          </cell>
          <cell r="H152" t="str">
            <v>H0396</v>
          </cell>
          <cell r="I152" t="str">
            <v>H0396_L1 - Academic  Affairs</v>
          </cell>
          <cell r="J152" t="str">
            <v>H0410_L2</v>
          </cell>
          <cell r="K152" t="str">
            <v>H0410</v>
          </cell>
        </row>
        <row r="153">
          <cell r="A153" t="str">
            <v>H0484</v>
          </cell>
          <cell r="B153" t="str">
            <v>Academic  Affairs</v>
          </cell>
          <cell r="C153" t="str">
            <v>Law</v>
          </cell>
          <cell r="D153" t="str">
            <v>Student Organization, Law</v>
          </cell>
          <cell r="E153" t="str">
            <v>00730</v>
          </cell>
          <cell r="F153" t="str">
            <v>University of Houston</v>
          </cell>
          <cell r="G153" t="str">
            <v>H0396_L1</v>
          </cell>
          <cell r="H153" t="str">
            <v>H0396</v>
          </cell>
          <cell r="I153" t="str">
            <v>H0396_L1 - Academic  Affairs</v>
          </cell>
          <cell r="J153" t="str">
            <v>H0410_L2</v>
          </cell>
          <cell r="K153" t="str">
            <v>H0410</v>
          </cell>
        </row>
        <row r="154">
          <cell r="A154" t="str">
            <v>H0485</v>
          </cell>
          <cell r="B154" t="str">
            <v>Academic  Affairs</v>
          </cell>
          <cell r="C154" t="str">
            <v>Law</v>
          </cell>
          <cell r="D154" t="str">
            <v>Scholarship, Law</v>
          </cell>
          <cell r="E154" t="str">
            <v>00730</v>
          </cell>
          <cell r="F154" t="str">
            <v>University of Houston</v>
          </cell>
          <cell r="G154" t="str">
            <v>H0396_L1</v>
          </cell>
          <cell r="H154" t="str">
            <v>H0396</v>
          </cell>
          <cell r="I154" t="str">
            <v>H0396_L1 - Academic  Affairs</v>
          </cell>
          <cell r="J154" t="str">
            <v>H0410_L2</v>
          </cell>
          <cell r="K154" t="str">
            <v>H0410</v>
          </cell>
        </row>
        <row r="155">
          <cell r="A155" t="str">
            <v>H0486</v>
          </cell>
          <cell r="B155" t="str">
            <v>Academic  Affairs</v>
          </cell>
          <cell r="C155" t="str">
            <v>Law</v>
          </cell>
          <cell r="D155" t="str">
            <v>Blakely Institute</v>
          </cell>
          <cell r="E155" t="str">
            <v>00730</v>
          </cell>
          <cell r="F155" t="str">
            <v>University of Houston</v>
          </cell>
          <cell r="G155" t="str">
            <v>H0396_L1</v>
          </cell>
          <cell r="H155" t="str">
            <v>H0396</v>
          </cell>
          <cell r="I155" t="str">
            <v>H0396_L1 - Academic  Affairs</v>
          </cell>
          <cell r="J155" t="str">
            <v>H0410_L2</v>
          </cell>
          <cell r="K155" t="str">
            <v>H0410</v>
          </cell>
        </row>
        <row r="156">
          <cell r="A156" t="str">
            <v>H0487</v>
          </cell>
          <cell r="B156" t="str">
            <v>Academic  Affairs</v>
          </cell>
          <cell r="C156" t="str">
            <v>Law</v>
          </cell>
          <cell r="D156" t="str">
            <v>Legal Aid Clinic, Law</v>
          </cell>
          <cell r="E156" t="str">
            <v>00730</v>
          </cell>
          <cell r="F156" t="str">
            <v>University of Houston</v>
          </cell>
          <cell r="G156" t="str">
            <v>H0396_L1</v>
          </cell>
          <cell r="H156" t="str">
            <v>H0396</v>
          </cell>
          <cell r="I156" t="str">
            <v>H0396_L1 - Academic  Affairs</v>
          </cell>
          <cell r="J156" t="str">
            <v>H0410_L2</v>
          </cell>
          <cell r="K156" t="str">
            <v>H0410</v>
          </cell>
        </row>
        <row r="157">
          <cell r="A157" t="str">
            <v>H0488</v>
          </cell>
          <cell r="B157" t="str">
            <v>Academic  Affairs</v>
          </cell>
          <cell r="C157" t="str">
            <v>Law</v>
          </cell>
          <cell r="D157" t="str">
            <v>Lawyering Skills, Law</v>
          </cell>
          <cell r="E157" t="str">
            <v>00730</v>
          </cell>
          <cell r="F157" t="str">
            <v>University of Houston</v>
          </cell>
          <cell r="G157" t="str">
            <v>H0396_L1</v>
          </cell>
          <cell r="H157" t="str">
            <v>H0396</v>
          </cell>
          <cell r="I157" t="str">
            <v>H0396_L1 - Academic  Affairs</v>
          </cell>
          <cell r="J157" t="str">
            <v>H0410_L2</v>
          </cell>
          <cell r="K157" t="str">
            <v>H0410</v>
          </cell>
        </row>
        <row r="158">
          <cell r="A158" t="str">
            <v>H0489</v>
          </cell>
          <cell r="B158" t="str">
            <v>Academic  Affairs</v>
          </cell>
          <cell r="C158" t="str">
            <v>Law</v>
          </cell>
          <cell r="D158" t="str">
            <v>Consumer Law</v>
          </cell>
          <cell r="E158" t="str">
            <v>00730</v>
          </cell>
          <cell r="F158" t="str">
            <v>University of Houston</v>
          </cell>
          <cell r="G158" t="str">
            <v>H0396_L1</v>
          </cell>
          <cell r="H158" t="str">
            <v>H0396</v>
          </cell>
          <cell r="I158" t="str">
            <v>H0396_L1 - Academic  Affairs</v>
          </cell>
          <cell r="J158" t="str">
            <v>H0410_L2</v>
          </cell>
          <cell r="K158" t="str">
            <v>H0410</v>
          </cell>
        </row>
        <row r="159">
          <cell r="A159" t="str">
            <v>H0490</v>
          </cell>
          <cell r="B159" t="str">
            <v>Academic  Affairs</v>
          </cell>
          <cell r="C159" t="str">
            <v>Law</v>
          </cell>
          <cell r="D159" t="str">
            <v>Center Programs, Law</v>
          </cell>
          <cell r="E159" t="str">
            <v>00730</v>
          </cell>
          <cell r="F159" t="str">
            <v>University of Houston</v>
          </cell>
          <cell r="G159" t="str">
            <v>H0396_L1</v>
          </cell>
          <cell r="H159" t="str">
            <v>H0396</v>
          </cell>
          <cell r="I159" t="str">
            <v>H0396_L1 - Academic  Affairs</v>
          </cell>
          <cell r="J159" t="str">
            <v>H0410_L2</v>
          </cell>
          <cell r="K159" t="str">
            <v>H0410</v>
          </cell>
        </row>
        <row r="160">
          <cell r="A160" t="str">
            <v>H0491</v>
          </cell>
          <cell r="B160" t="str">
            <v>Academic  Affairs</v>
          </cell>
          <cell r="C160" t="str">
            <v>Law</v>
          </cell>
          <cell r="D160" t="str">
            <v>Innocence Program</v>
          </cell>
          <cell r="E160" t="str">
            <v>00730</v>
          </cell>
          <cell r="F160" t="str">
            <v>University of Houston</v>
          </cell>
          <cell r="G160" t="str">
            <v>H0396_L1</v>
          </cell>
          <cell r="H160" t="str">
            <v>H0396</v>
          </cell>
          <cell r="I160" t="str">
            <v>H0396_L1 - Academic  Affairs</v>
          </cell>
          <cell r="J160" t="str">
            <v>H0410_L2</v>
          </cell>
          <cell r="K160" t="str">
            <v>H0410</v>
          </cell>
        </row>
        <row r="161">
          <cell r="A161" t="str">
            <v>H0492</v>
          </cell>
          <cell r="B161" t="str">
            <v>Academic  Affairs</v>
          </cell>
          <cell r="C161" t="str">
            <v>Law</v>
          </cell>
          <cell r="D161" t="str">
            <v>Children, Law &amp; Policy</v>
          </cell>
          <cell r="E161" t="str">
            <v>00730</v>
          </cell>
          <cell r="F161" t="str">
            <v>University of Houston</v>
          </cell>
          <cell r="G161" t="str">
            <v>H0396_L1</v>
          </cell>
          <cell r="H161" t="str">
            <v>H0396</v>
          </cell>
          <cell r="I161" t="str">
            <v>H0396_L1 - Academic  Affairs</v>
          </cell>
          <cell r="J161" t="str">
            <v>H0410_L2</v>
          </cell>
          <cell r="K161" t="str">
            <v>H0410</v>
          </cell>
        </row>
        <row r="162">
          <cell r="A162" t="str">
            <v>H0493</v>
          </cell>
          <cell r="B162" t="str">
            <v>Academic  Affairs</v>
          </cell>
          <cell r="C162" t="str">
            <v>Law</v>
          </cell>
          <cell r="D162" t="str">
            <v>IHELG</v>
          </cell>
          <cell r="E162" t="str">
            <v>00730</v>
          </cell>
          <cell r="F162" t="str">
            <v>University of Houston</v>
          </cell>
          <cell r="G162" t="str">
            <v>H0396_L1</v>
          </cell>
          <cell r="H162" t="str">
            <v>H0396</v>
          </cell>
          <cell r="I162" t="str">
            <v>H0396_L1 - Academic  Affairs</v>
          </cell>
          <cell r="J162" t="str">
            <v>H0410_L2</v>
          </cell>
          <cell r="K162" t="str">
            <v>H0410</v>
          </cell>
        </row>
        <row r="163">
          <cell r="A163" t="str">
            <v>H0494</v>
          </cell>
          <cell r="B163" t="str">
            <v>Academic  Affairs</v>
          </cell>
          <cell r="C163" t="str">
            <v>Law</v>
          </cell>
          <cell r="D163" t="str">
            <v>Health Law &amp; Policy Institute</v>
          </cell>
          <cell r="E163" t="str">
            <v>00730</v>
          </cell>
          <cell r="F163" t="str">
            <v>University of Houston</v>
          </cell>
          <cell r="G163" t="str">
            <v>H0396_L1</v>
          </cell>
          <cell r="H163" t="str">
            <v>H0396</v>
          </cell>
          <cell r="I163" t="str">
            <v>H0396_L1 - Academic  Affairs</v>
          </cell>
          <cell r="J163" t="str">
            <v>H0410_L2</v>
          </cell>
          <cell r="K163" t="str">
            <v>H0410</v>
          </cell>
        </row>
        <row r="164">
          <cell r="A164" t="str">
            <v>H0495</v>
          </cell>
          <cell r="B164" t="str">
            <v>Academic  Affairs</v>
          </cell>
          <cell r="C164" t="str">
            <v>Law</v>
          </cell>
          <cell r="D164" t="str">
            <v>Continuing Legal Education</v>
          </cell>
          <cell r="E164" t="str">
            <v>00730</v>
          </cell>
          <cell r="F164" t="str">
            <v>University of Houston</v>
          </cell>
          <cell r="G164" t="str">
            <v>H0396_L1</v>
          </cell>
          <cell r="H164" t="str">
            <v>H0396</v>
          </cell>
          <cell r="I164" t="str">
            <v>H0396_L1 - Academic  Affairs</v>
          </cell>
          <cell r="J164" t="str">
            <v>H0410_L2</v>
          </cell>
          <cell r="K164" t="str">
            <v>H0410</v>
          </cell>
        </row>
        <row r="165">
          <cell r="A165" t="str">
            <v>H0496</v>
          </cell>
          <cell r="B165" t="str">
            <v>Academic  Affairs</v>
          </cell>
          <cell r="C165" t="str">
            <v>Law</v>
          </cell>
          <cell r="D165" t="str">
            <v>Law Foundation</v>
          </cell>
          <cell r="E165" t="str">
            <v>00730</v>
          </cell>
          <cell r="F165" t="str">
            <v>University of Houston</v>
          </cell>
          <cell r="G165" t="str">
            <v>H0396_L1</v>
          </cell>
          <cell r="H165" t="str">
            <v>H0396</v>
          </cell>
          <cell r="I165" t="str">
            <v>H0396_L1 - Academic  Affairs</v>
          </cell>
          <cell r="J165" t="str">
            <v>H0410_L2</v>
          </cell>
          <cell r="K165" t="str">
            <v>H0410</v>
          </cell>
        </row>
        <row r="166">
          <cell r="A166" t="str">
            <v>H0497</v>
          </cell>
          <cell r="B166" t="str">
            <v>Academic  Affairs</v>
          </cell>
          <cell r="C166" t="str">
            <v>Law</v>
          </cell>
          <cell r="D166" t="str">
            <v>NACLE</v>
          </cell>
          <cell r="E166" t="str">
            <v>00730</v>
          </cell>
          <cell r="F166" t="str">
            <v>University of Houston</v>
          </cell>
          <cell r="G166" t="str">
            <v>H0396_L1</v>
          </cell>
          <cell r="H166" t="str">
            <v>H0396</v>
          </cell>
          <cell r="I166" t="str">
            <v>H0396_L1 - Academic  Affairs</v>
          </cell>
          <cell r="J166" t="str">
            <v>H0410_L2</v>
          </cell>
          <cell r="K166" t="str">
            <v>H0410</v>
          </cell>
        </row>
        <row r="167">
          <cell r="A167" t="str">
            <v>H0498</v>
          </cell>
          <cell r="B167" t="str">
            <v>Academic  Affairs</v>
          </cell>
          <cell r="C167" t="str">
            <v>Law</v>
          </cell>
          <cell r="D167" t="str">
            <v>Commercial Information Law</v>
          </cell>
          <cell r="E167" t="str">
            <v>00730</v>
          </cell>
          <cell r="F167" t="str">
            <v>University of Houston</v>
          </cell>
          <cell r="G167" t="str">
            <v>H0396_L1</v>
          </cell>
          <cell r="H167" t="str">
            <v>H0396</v>
          </cell>
          <cell r="I167" t="str">
            <v>H0396_L1 - Academic  Affairs</v>
          </cell>
          <cell r="J167" t="str">
            <v>H0410_L2</v>
          </cell>
          <cell r="K167" t="str">
            <v>H0410</v>
          </cell>
        </row>
        <row r="168">
          <cell r="A168" t="str">
            <v>H0499</v>
          </cell>
          <cell r="B168" t="str">
            <v>Academic  Affairs</v>
          </cell>
          <cell r="C168" t="str">
            <v>Law</v>
          </cell>
          <cell r="D168" t="str">
            <v>Intellectual Prop &amp; Info Law</v>
          </cell>
          <cell r="E168" t="str">
            <v>00730</v>
          </cell>
          <cell r="F168" t="str">
            <v>University of Houston</v>
          </cell>
          <cell r="G168" t="str">
            <v>H0396_L1</v>
          </cell>
          <cell r="H168" t="str">
            <v>H0396</v>
          </cell>
          <cell r="I168" t="str">
            <v>H0396_L1 - Academic  Affairs</v>
          </cell>
          <cell r="J168" t="str">
            <v>H0410_L2</v>
          </cell>
          <cell r="K168" t="str">
            <v>H0410</v>
          </cell>
        </row>
        <row r="169">
          <cell r="A169" t="str">
            <v>H0102</v>
          </cell>
          <cell r="B169" t="str">
            <v>Academic  Affairs</v>
          </cell>
          <cell r="C169" t="str">
            <v>NSM</v>
          </cell>
          <cell r="D169" t="str">
            <v>Dean, Natural Science &amp; Mathe</v>
          </cell>
          <cell r="E169" t="str">
            <v>00730</v>
          </cell>
          <cell r="F169" t="str">
            <v>University of Houston</v>
          </cell>
          <cell r="G169" t="str">
            <v>H0396_L1</v>
          </cell>
          <cell r="H169" t="str">
            <v>H0396</v>
          </cell>
          <cell r="I169" t="str">
            <v>H0396_L1 - Academic  Affairs</v>
          </cell>
          <cell r="J169" t="str">
            <v>H0411_L2</v>
          </cell>
          <cell r="K169" t="str">
            <v>H0411</v>
          </cell>
        </row>
        <row r="170">
          <cell r="A170" t="str">
            <v>H0103</v>
          </cell>
          <cell r="B170" t="str">
            <v>Academic  Affairs</v>
          </cell>
          <cell r="C170" t="str">
            <v>NSM</v>
          </cell>
          <cell r="D170" t="str">
            <v>Institute For Molecular Design</v>
          </cell>
          <cell r="E170" t="str">
            <v>00730</v>
          </cell>
          <cell r="F170" t="str">
            <v>University of Houston</v>
          </cell>
          <cell r="G170" t="str">
            <v>H0396_L1</v>
          </cell>
          <cell r="H170" t="str">
            <v>H0396</v>
          </cell>
          <cell r="I170" t="str">
            <v>H0396_L1 - Academic  Affairs</v>
          </cell>
          <cell r="J170" t="str">
            <v>H0411_L2</v>
          </cell>
          <cell r="K170" t="str">
            <v>H0411</v>
          </cell>
        </row>
        <row r="171">
          <cell r="A171" t="str">
            <v>H0104</v>
          </cell>
          <cell r="B171" t="str">
            <v>Academic  Affairs</v>
          </cell>
          <cell r="C171" t="str">
            <v>NSM</v>
          </cell>
          <cell r="D171" t="str">
            <v>Biology &amp; Biochemistry</v>
          </cell>
          <cell r="E171" t="str">
            <v>00730</v>
          </cell>
          <cell r="F171" t="str">
            <v>University of Houston</v>
          </cell>
          <cell r="G171" t="str">
            <v>H0396_L1</v>
          </cell>
          <cell r="H171" t="str">
            <v>H0396</v>
          </cell>
          <cell r="I171" t="str">
            <v>H0396_L1 - Academic  Affairs</v>
          </cell>
          <cell r="J171" t="str">
            <v>H0411_L2</v>
          </cell>
          <cell r="K171" t="str">
            <v>H0411</v>
          </cell>
        </row>
        <row r="172">
          <cell r="A172" t="str">
            <v>H0105</v>
          </cell>
          <cell r="B172" t="str">
            <v>Academic  Affairs</v>
          </cell>
          <cell r="C172" t="str">
            <v>NSM</v>
          </cell>
          <cell r="D172" t="str">
            <v>(Inactive) Inst For Molec Bio</v>
          </cell>
          <cell r="E172" t="str">
            <v>00730</v>
          </cell>
          <cell r="F172" t="str">
            <v>University of Houston</v>
          </cell>
          <cell r="G172" t="str">
            <v>H0396_L1</v>
          </cell>
          <cell r="H172" t="str">
            <v>H0396</v>
          </cell>
          <cell r="I172" t="str">
            <v>H0396_L1 - Academic  Affairs</v>
          </cell>
          <cell r="J172" t="str">
            <v>H0411_L2</v>
          </cell>
          <cell r="K172" t="str">
            <v>H0411</v>
          </cell>
        </row>
        <row r="173">
          <cell r="A173" t="str">
            <v>H0106</v>
          </cell>
          <cell r="B173" t="str">
            <v>Academic  Affairs</v>
          </cell>
          <cell r="C173" t="str">
            <v>NSM</v>
          </cell>
          <cell r="D173" t="str">
            <v>(Inactive) Bioche &amp; Biophy Sci</v>
          </cell>
          <cell r="E173" t="str">
            <v>00730</v>
          </cell>
          <cell r="F173" t="str">
            <v>University of Houston</v>
          </cell>
          <cell r="G173" t="str">
            <v>H0396_L1</v>
          </cell>
          <cell r="H173" t="str">
            <v>H0396</v>
          </cell>
          <cell r="I173" t="str">
            <v>H0396_L1 - Academic  Affairs</v>
          </cell>
          <cell r="J173" t="str">
            <v>H0411_L2</v>
          </cell>
          <cell r="K173" t="str">
            <v>H0411</v>
          </cell>
        </row>
        <row r="174">
          <cell r="A174" t="str">
            <v>H0107</v>
          </cell>
          <cell r="B174" t="str">
            <v>Academic  Affairs</v>
          </cell>
          <cell r="C174" t="str">
            <v>NSM</v>
          </cell>
          <cell r="D174" t="str">
            <v>Chemistry</v>
          </cell>
          <cell r="E174" t="str">
            <v>00730</v>
          </cell>
          <cell r="F174" t="str">
            <v>University of Houston</v>
          </cell>
          <cell r="G174" t="str">
            <v>H0396_L1</v>
          </cell>
          <cell r="H174" t="str">
            <v>H0396</v>
          </cell>
          <cell r="I174" t="str">
            <v>H0396_L1 - Academic  Affairs</v>
          </cell>
          <cell r="J174" t="str">
            <v>H0411_L2</v>
          </cell>
          <cell r="K174" t="str">
            <v>H0411</v>
          </cell>
        </row>
        <row r="175">
          <cell r="A175" t="str">
            <v>H0108</v>
          </cell>
          <cell r="B175" t="str">
            <v>Academic  Affairs</v>
          </cell>
          <cell r="C175" t="str">
            <v>NSM</v>
          </cell>
          <cell r="D175" t="str">
            <v>Computer Science</v>
          </cell>
          <cell r="E175" t="str">
            <v>00730</v>
          </cell>
          <cell r="F175" t="str">
            <v>University of Houston</v>
          </cell>
          <cell r="G175" t="str">
            <v>H0396_L1</v>
          </cell>
          <cell r="H175" t="str">
            <v>H0396</v>
          </cell>
          <cell r="I175" t="str">
            <v>H0396_L1 - Academic  Affairs</v>
          </cell>
          <cell r="J175" t="str">
            <v>H0411_L2</v>
          </cell>
          <cell r="K175" t="str">
            <v>H0411</v>
          </cell>
        </row>
        <row r="176">
          <cell r="A176" t="str">
            <v>H0109</v>
          </cell>
          <cell r="B176" t="str">
            <v>Academic  Affairs</v>
          </cell>
          <cell r="C176" t="str">
            <v>NSM</v>
          </cell>
          <cell r="D176" t="str">
            <v>Earth &amp; Atmospheric Sciences</v>
          </cell>
          <cell r="E176" t="str">
            <v>00730</v>
          </cell>
          <cell r="F176" t="str">
            <v>University of Houston</v>
          </cell>
          <cell r="G176" t="str">
            <v>H0396_L1</v>
          </cell>
          <cell r="H176" t="str">
            <v>H0396</v>
          </cell>
          <cell r="I176" t="str">
            <v>H0396_L1 - Academic  Affairs</v>
          </cell>
          <cell r="J176" t="str">
            <v>H0411_L2</v>
          </cell>
          <cell r="K176" t="str">
            <v>H0411</v>
          </cell>
        </row>
        <row r="177">
          <cell r="A177" t="str">
            <v>H0110</v>
          </cell>
          <cell r="B177" t="str">
            <v>Academic  Affairs</v>
          </cell>
          <cell r="C177" t="str">
            <v>NSM</v>
          </cell>
          <cell r="D177" t="str">
            <v>Mathematics</v>
          </cell>
          <cell r="E177" t="str">
            <v>00730</v>
          </cell>
          <cell r="F177" t="str">
            <v>University of Houston</v>
          </cell>
          <cell r="G177" t="str">
            <v>H0396_L1</v>
          </cell>
          <cell r="H177" t="str">
            <v>H0396</v>
          </cell>
          <cell r="I177" t="str">
            <v>H0396_L1 - Academic  Affairs</v>
          </cell>
          <cell r="J177" t="str">
            <v>H0411_L2</v>
          </cell>
          <cell r="K177" t="str">
            <v>H0411</v>
          </cell>
        </row>
        <row r="178">
          <cell r="A178" t="str">
            <v>H0111</v>
          </cell>
          <cell r="B178" t="str">
            <v>Academic  Affairs</v>
          </cell>
          <cell r="C178" t="str">
            <v>NSM</v>
          </cell>
          <cell r="D178" t="str">
            <v>(Inactive) Inst Fr Thor &amp; Eng</v>
          </cell>
          <cell r="E178" t="str">
            <v>00730</v>
          </cell>
          <cell r="F178" t="str">
            <v>University of Houston</v>
          </cell>
          <cell r="G178" t="str">
            <v>H0396_L1</v>
          </cell>
          <cell r="H178" t="str">
            <v>H0396</v>
          </cell>
          <cell r="I178" t="str">
            <v>H0396_L1 - Academic  Affairs</v>
          </cell>
          <cell r="J178" t="str">
            <v>H0411_L2</v>
          </cell>
          <cell r="K178" t="str">
            <v>H0411</v>
          </cell>
        </row>
        <row r="179">
          <cell r="A179" t="str">
            <v>H0112</v>
          </cell>
          <cell r="B179" t="str">
            <v>Academic  Affairs</v>
          </cell>
          <cell r="C179" t="str">
            <v>NSM</v>
          </cell>
          <cell r="D179" t="str">
            <v>Physics</v>
          </cell>
          <cell r="E179" t="str">
            <v>00730</v>
          </cell>
          <cell r="F179" t="str">
            <v>University of Houston</v>
          </cell>
          <cell r="G179" t="str">
            <v>H0396_L1</v>
          </cell>
          <cell r="H179" t="str">
            <v>H0396</v>
          </cell>
          <cell r="I179" t="str">
            <v>H0396_L1 - Academic  Affairs</v>
          </cell>
          <cell r="J179" t="str">
            <v>H0411_L2</v>
          </cell>
          <cell r="K179" t="str">
            <v>H0411</v>
          </cell>
        </row>
        <row r="180">
          <cell r="A180" t="str">
            <v>H0271</v>
          </cell>
          <cell r="B180" t="str">
            <v>Academic  Affairs</v>
          </cell>
          <cell r="C180" t="str">
            <v>NSM</v>
          </cell>
          <cell r="D180" t="str">
            <v>Houston Coastal Center</v>
          </cell>
          <cell r="E180" t="str">
            <v>00730</v>
          </cell>
          <cell r="F180" t="str">
            <v>University of Houston</v>
          </cell>
          <cell r="G180" t="str">
            <v>H0396_L1</v>
          </cell>
          <cell r="H180" t="str">
            <v>H0396</v>
          </cell>
          <cell r="I180" t="str">
            <v>H0396_L1 - Academic  Affairs</v>
          </cell>
          <cell r="J180" t="str">
            <v>H0411_L2</v>
          </cell>
          <cell r="K180" t="str">
            <v>H0411</v>
          </cell>
        </row>
        <row r="181">
          <cell r="A181" t="str">
            <v>H0411</v>
          </cell>
          <cell r="B181" t="str">
            <v>Academic  Affairs</v>
          </cell>
          <cell r="C181" t="str">
            <v>NSM</v>
          </cell>
          <cell r="D181" t="str">
            <v>NSM Ph</v>
          </cell>
          <cell r="E181" t="str">
            <v>00730</v>
          </cell>
          <cell r="F181" t="str">
            <v>University of Houston</v>
          </cell>
          <cell r="G181" t="str">
            <v>H0396_L1</v>
          </cell>
          <cell r="H181" t="str">
            <v>H0396</v>
          </cell>
          <cell r="I181" t="str">
            <v>H0396_L1 - Academic  Affairs</v>
          </cell>
          <cell r="J181" t="str">
            <v>H0411_L2</v>
          </cell>
          <cell r="K181" t="str">
            <v>H0411</v>
          </cell>
        </row>
        <row r="182">
          <cell r="A182" t="str">
            <v>H0429</v>
          </cell>
          <cell r="B182" t="str">
            <v>Academic  Affairs</v>
          </cell>
          <cell r="C182" t="str">
            <v>NSM</v>
          </cell>
          <cell r="D182" t="str">
            <v>Institute For Climate/Atmo Sci</v>
          </cell>
          <cell r="E182" t="str">
            <v>00730</v>
          </cell>
          <cell r="F182" t="str">
            <v>University of Houston</v>
          </cell>
          <cell r="G182" t="str">
            <v>H0396_L1</v>
          </cell>
          <cell r="H182" t="str">
            <v>H0396</v>
          </cell>
          <cell r="I182" t="str">
            <v>H0396_L1 - Academic  Affairs</v>
          </cell>
          <cell r="J182" t="str">
            <v>H0411_L2</v>
          </cell>
          <cell r="K182" t="str">
            <v>H0411</v>
          </cell>
        </row>
        <row r="183">
          <cell r="A183" t="str">
            <v>H0451</v>
          </cell>
          <cell r="B183" t="str">
            <v>Academic  Affairs</v>
          </cell>
          <cell r="C183" t="str">
            <v>NSM</v>
          </cell>
          <cell r="D183" t="str">
            <v>Cage Institute</v>
          </cell>
          <cell r="E183" t="str">
            <v>00730</v>
          </cell>
          <cell r="F183" t="str">
            <v>University of Houston</v>
          </cell>
          <cell r="G183" t="str">
            <v>H0396_L1</v>
          </cell>
          <cell r="H183" t="str">
            <v>H0396</v>
          </cell>
          <cell r="I183" t="str">
            <v>H0396_L1 - Academic  Affairs</v>
          </cell>
          <cell r="J183" t="str">
            <v>H0411_L2</v>
          </cell>
          <cell r="K183" t="str">
            <v>H0411</v>
          </cell>
        </row>
        <row r="184">
          <cell r="A184" t="str">
            <v>H0474</v>
          </cell>
          <cell r="B184" t="str">
            <v>Academic  Affairs</v>
          </cell>
          <cell r="C184" t="str">
            <v>NSM</v>
          </cell>
          <cell r="D184" t="str">
            <v>CASA</v>
          </cell>
          <cell r="E184" t="str">
            <v>00730</v>
          </cell>
          <cell r="F184" t="str">
            <v>University of Houston</v>
          </cell>
          <cell r="G184" t="str">
            <v>H0396_L1</v>
          </cell>
          <cell r="H184" t="str">
            <v>H0396</v>
          </cell>
          <cell r="I184" t="str">
            <v>H0396_L1 - Academic  Affairs</v>
          </cell>
          <cell r="J184" t="str">
            <v>H0411_L2</v>
          </cell>
          <cell r="K184" t="str">
            <v>H0411</v>
          </cell>
        </row>
        <row r="185">
          <cell r="A185" t="str">
            <v>H0515</v>
          </cell>
          <cell r="B185" t="str">
            <v>Academic  Affairs</v>
          </cell>
          <cell r="C185" t="str">
            <v>NSM</v>
          </cell>
          <cell r="D185" t="str">
            <v>Ctr For Nuclear Rec&amp;Cell Sign</v>
          </cell>
          <cell r="E185" t="str">
            <v>00730</v>
          </cell>
          <cell r="F185" t="str">
            <v>University of Houston</v>
          </cell>
          <cell r="G185" t="str">
            <v>H0396_L1</v>
          </cell>
          <cell r="H185" t="str">
            <v>H0396</v>
          </cell>
          <cell r="I185" t="str">
            <v>H0396_L1 - Academic  Affairs</v>
          </cell>
          <cell r="J185" t="str">
            <v>H0411_L2</v>
          </cell>
          <cell r="K185" t="str">
            <v>H0411</v>
          </cell>
        </row>
        <row r="186">
          <cell r="A186" t="str">
            <v>H0545</v>
          </cell>
          <cell r="B186" t="str">
            <v>Academic  Affairs</v>
          </cell>
          <cell r="C186" t="str">
            <v>NSM</v>
          </cell>
          <cell r="D186" t="str">
            <v>(Inative) Insti For Nanoenergy</v>
          </cell>
          <cell r="E186" t="str">
            <v>00730</v>
          </cell>
          <cell r="F186" t="str">
            <v>University of Houston</v>
          </cell>
          <cell r="G186" t="str">
            <v>H0396_L1</v>
          </cell>
          <cell r="H186" t="str">
            <v>H0396</v>
          </cell>
          <cell r="I186" t="str">
            <v>H0396_L1 - Academic  Affairs</v>
          </cell>
          <cell r="J186" t="str">
            <v>H0411_L2</v>
          </cell>
          <cell r="K186" t="str">
            <v>H0411</v>
          </cell>
        </row>
        <row r="187">
          <cell r="A187" t="str">
            <v>H0552</v>
          </cell>
          <cell r="B187" t="str">
            <v>Academic  Affairs</v>
          </cell>
          <cell r="C187" t="str">
            <v>NSM</v>
          </cell>
          <cell r="D187" t="str">
            <v>Biology Of Behavior Institute</v>
          </cell>
          <cell r="E187" t="str">
            <v>00730</v>
          </cell>
          <cell r="F187" t="str">
            <v>University of Houston</v>
          </cell>
          <cell r="G187" t="str">
            <v>H0396_L1</v>
          </cell>
          <cell r="H187" t="str">
            <v>H0396</v>
          </cell>
          <cell r="I187" t="str">
            <v>H0396_L1 - Academic  Affairs</v>
          </cell>
          <cell r="J187" t="str">
            <v>H0411_L2</v>
          </cell>
          <cell r="K187" t="str">
            <v>H0411</v>
          </cell>
        </row>
        <row r="188">
          <cell r="A188" t="str">
            <v>H0113</v>
          </cell>
          <cell r="B188" t="str">
            <v>Academic  Affairs</v>
          </cell>
          <cell r="C188" t="str">
            <v>Optometry</v>
          </cell>
          <cell r="D188" t="str">
            <v>Dean, Optometry</v>
          </cell>
          <cell r="E188" t="str">
            <v>00730</v>
          </cell>
          <cell r="F188" t="str">
            <v>University of Houston</v>
          </cell>
          <cell r="G188" t="str">
            <v>H0396_L1</v>
          </cell>
          <cell r="H188" t="str">
            <v>H0396</v>
          </cell>
          <cell r="I188" t="str">
            <v>H0396_L1 - Academic  Affairs</v>
          </cell>
          <cell r="J188" t="str">
            <v>H0412_L2</v>
          </cell>
          <cell r="K188" t="str">
            <v>H0412</v>
          </cell>
        </row>
        <row r="189">
          <cell r="A189" t="str">
            <v>H0114</v>
          </cell>
          <cell r="B189" t="str">
            <v>Academic  Affairs</v>
          </cell>
          <cell r="C189" t="str">
            <v>Optometry</v>
          </cell>
          <cell r="D189" t="str">
            <v>Opt Vision Sciences</v>
          </cell>
          <cell r="E189" t="str">
            <v>00730</v>
          </cell>
          <cell r="F189" t="str">
            <v>University of Houston</v>
          </cell>
          <cell r="G189" t="str">
            <v>H0396_L1</v>
          </cell>
          <cell r="H189" t="str">
            <v>H0396</v>
          </cell>
          <cell r="I189" t="str">
            <v>H0396_L1 - Academic  Affairs</v>
          </cell>
          <cell r="J189" t="str">
            <v>H0412_L2</v>
          </cell>
          <cell r="K189" t="str">
            <v>H0412</v>
          </cell>
        </row>
        <row r="190">
          <cell r="A190" t="str">
            <v>H0115</v>
          </cell>
          <cell r="B190" t="str">
            <v>Academic  Affairs</v>
          </cell>
          <cell r="C190" t="str">
            <v>Optometry</v>
          </cell>
          <cell r="D190" t="str">
            <v>Opt Healthcare Ops</v>
          </cell>
          <cell r="E190" t="str">
            <v>00730</v>
          </cell>
          <cell r="F190" t="str">
            <v>University of Houston</v>
          </cell>
          <cell r="G190" t="str">
            <v>H0396_L1</v>
          </cell>
          <cell r="H190" t="str">
            <v>H0396</v>
          </cell>
          <cell r="I190" t="str">
            <v>H0396_L1 - Academic  Affairs</v>
          </cell>
          <cell r="J190" t="str">
            <v>H0412_L2</v>
          </cell>
          <cell r="K190" t="str">
            <v>H0412</v>
          </cell>
        </row>
        <row r="191">
          <cell r="A191" t="str">
            <v>H0311</v>
          </cell>
          <cell r="B191" t="str">
            <v>Academic  Affairs</v>
          </cell>
          <cell r="C191" t="str">
            <v>Optometry</v>
          </cell>
          <cell r="D191" t="str">
            <v>Clinical Sciences</v>
          </cell>
          <cell r="E191" t="str">
            <v>00730</v>
          </cell>
          <cell r="F191" t="str">
            <v>University of Houston</v>
          </cell>
          <cell r="G191" t="str">
            <v>H0396_L1</v>
          </cell>
          <cell r="H191" t="str">
            <v>H0396</v>
          </cell>
          <cell r="I191" t="str">
            <v>H0396_L1 - Academic  Affairs</v>
          </cell>
          <cell r="J191" t="str">
            <v>H0412_L2</v>
          </cell>
          <cell r="K191" t="str">
            <v>H0412</v>
          </cell>
        </row>
        <row r="192">
          <cell r="A192" t="str">
            <v>H0312</v>
          </cell>
          <cell r="B192" t="str">
            <v>Academic  Affairs</v>
          </cell>
          <cell r="C192" t="str">
            <v>Optometry</v>
          </cell>
          <cell r="D192" t="str">
            <v>Grad Studies &amp; Research Progrm</v>
          </cell>
          <cell r="E192" t="str">
            <v>00730</v>
          </cell>
          <cell r="F192" t="str">
            <v>University of Houston</v>
          </cell>
          <cell r="G192" t="str">
            <v>H0396_L1</v>
          </cell>
          <cell r="H192" t="str">
            <v>H0396</v>
          </cell>
          <cell r="I192" t="str">
            <v>H0396_L1 - Academic  Affairs</v>
          </cell>
          <cell r="J192" t="str">
            <v>H0412_L2</v>
          </cell>
          <cell r="K192" t="str">
            <v>H0412</v>
          </cell>
        </row>
        <row r="193">
          <cell r="A193" t="str">
            <v>H0313</v>
          </cell>
          <cell r="B193" t="str">
            <v>Academic  Affairs</v>
          </cell>
          <cell r="C193" t="str">
            <v>Optometry</v>
          </cell>
          <cell r="D193" t="str">
            <v>Professional Program</v>
          </cell>
          <cell r="E193" t="str">
            <v>00730</v>
          </cell>
          <cell r="F193" t="str">
            <v>University of Houston</v>
          </cell>
          <cell r="G193" t="str">
            <v>H0396_L1</v>
          </cell>
          <cell r="H193" t="str">
            <v>H0396</v>
          </cell>
          <cell r="I193" t="str">
            <v>H0396_L1 - Academic  Affairs</v>
          </cell>
          <cell r="J193" t="str">
            <v>H0412_L2</v>
          </cell>
          <cell r="K193" t="str">
            <v>H0412</v>
          </cell>
        </row>
        <row r="194">
          <cell r="A194" t="str">
            <v>H0314</v>
          </cell>
          <cell r="B194" t="str">
            <v>Academic  Affairs</v>
          </cell>
          <cell r="C194" t="str">
            <v>Optometry</v>
          </cell>
          <cell r="D194" t="str">
            <v>Student Services</v>
          </cell>
          <cell r="E194" t="str">
            <v>00730</v>
          </cell>
          <cell r="F194" t="str">
            <v>University of Houston</v>
          </cell>
          <cell r="G194" t="str">
            <v>H0396_L1</v>
          </cell>
          <cell r="H194" t="str">
            <v>H0396</v>
          </cell>
          <cell r="I194" t="str">
            <v>H0396_L1 - Academic  Affairs</v>
          </cell>
          <cell r="J194" t="str">
            <v>H0412_L2</v>
          </cell>
          <cell r="K194" t="str">
            <v>H0412</v>
          </cell>
        </row>
        <row r="195">
          <cell r="A195" t="str">
            <v>H0412</v>
          </cell>
          <cell r="B195" t="str">
            <v>Academic  Affairs</v>
          </cell>
          <cell r="C195" t="str">
            <v>Optometry</v>
          </cell>
          <cell r="D195" t="str">
            <v>Optometry Ph</v>
          </cell>
          <cell r="E195" t="str">
            <v>00730</v>
          </cell>
          <cell r="F195" t="str">
            <v>University of Houston</v>
          </cell>
          <cell r="G195" t="str">
            <v>H0396_L1</v>
          </cell>
          <cell r="H195" t="str">
            <v>H0396</v>
          </cell>
          <cell r="I195" t="str">
            <v>H0396_L1 - Academic  Affairs</v>
          </cell>
          <cell r="J195" t="str">
            <v>H0412_L2</v>
          </cell>
          <cell r="K195" t="str">
            <v>H0412</v>
          </cell>
        </row>
        <row r="196">
          <cell r="A196" t="str">
            <v>H0116</v>
          </cell>
          <cell r="B196" t="str">
            <v>Academic  Affairs</v>
          </cell>
          <cell r="C196" t="str">
            <v>Pharmacy</v>
          </cell>
          <cell r="D196" t="str">
            <v>Dean, Pharmacy</v>
          </cell>
          <cell r="E196" t="str">
            <v>00730</v>
          </cell>
          <cell r="F196" t="str">
            <v>University of Houston</v>
          </cell>
          <cell r="G196" t="str">
            <v>H0396_L1</v>
          </cell>
          <cell r="H196" t="str">
            <v>H0396</v>
          </cell>
          <cell r="I196" t="str">
            <v>H0396_L1 - Academic  Affairs</v>
          </cell>
          <cell r="J196" t="str">
            <v>H0413_L2</v>
          </cell>
          <cell r="K196" t="str">
            <v>H0413</v>
          </cell>
        </row>
        <row r="197">
          <cell r="A197" t="str">
            <v>H0117</v>
          </cell>
          <cell r="B197" t="str">
            <v>Academic  Affairs</v>
          </cell>
          <cell r="C197" t="str">
            <v>Pharmacy</v>
          </cell>
          <cell r="D197" t="str">
            <v>Pharmacological &amp; Pharmaceutic</v>
          </cell>
          <cell r="E197" t="str">
            <v>00730</v>
          </cell>
          <cell r="F197" t="str">
            <v>University of Houston</v>
          </cell>
          <cell r="G197" t="str">
            <v>H0396_L1</v>
          </cell>
          <cell r="H197" t="str">
            <v>H0396</v>
          </cell>
          <cell r="I197" t="str">
            <v>H0396_L1 - Academic  Affairs</v>
          </cell>
          <cell r="J197" t="str">
            <v>H0413_L2</v>
          </cell>
          <cell r="K197" t="str">
            <v>H0413</v>
          </cell>
        </row>
        <row r="198">
          <cell r="A198" t="str">
            <v>H0118</v>
          </cell>
          <cell r="B198" t="str">
            <v>Academic  Affairs</v>
          </cell>
          <cell r="C198" t="str">
            <v>Pharmacy</v>
          </cell>
          <cell r="D198" t="str">
            <v>Pharm Prac &amp; Trans Research</v>
          </cell>
          <cell r="E198" t="str">
            <v>00730</v>
          </cell>
          <cell r="F198" t="str">
            <v>University of Houston</v>
          </cell>
          <cell r="G198" t="str">
            <v>H0396_L1</v>
          </cell>
          <cell r="H198" t="str">
            <v>H0396</v>
          </cell>
          <cell r="I198" t="str">
            <v>H0396_L1 - Academic  Affairs</v>
          </cell>
          <cell r="J198" t="str">
            <v>H0413_L2</v>
          </cell>
          <cell r="K198" t="str">
            <v>H0413</v>
          </cell>
        </row>
        <row r="199">
          <cell r="A199" t="str">
            <v>H0119</v>
          </cell>
          <cell r="B199" t="str">
            <v>Academic  Affairs</v>
          </cell>
          <cell r="C199" t="str">
            <v>Pharmacy</v>
          </cell>
          <cell r="D199" t="str">
            <v>Premier Center</v>
          </cell>
          <cell r="E199" t="str">
            <v>00730</v>
          </cell>
          <cell r="F199" t="str">
            <v>University of Houston</v>
          </cell>
          <cell r="G199" t="str">
            <v>H0396_L1</v>
          </cell>
          <cell r="H199" t="str">
            <v>H0396</v>
          </cell>
          <cell r="I199" t="str">
            <v>H0396_L1 - Academic  Affairs</v>
          </cell>
          <cell r="J199" t="str">
            <v>H0413_L2</v>
          </cell>
          <cell r="K199" t="str">
            <v>H0413</v>
          </cell>
        </row>
        <row r="200">
          <cell r="A200" t="str">
            <v>H0413</v>
          </cell>
          <cell r="B200" t="str">
            <v>Academic  Affairs</v>
          </cell>
          <cell r="C200" t="str">
            <v>Pharmacy</v>
          </cell>
          <cell r="D200" t="str">
            <v>Pharmacy Ph</v>
          </cell>
          <cell r="E200" t="str">
            <v>00730</v>
          </cell>
          <cell r="F200" t="str">
            <v>University of Houston</v>
          </cell>
          <cell r="G200" t="str">
            <v>H0396_L1</v>
          </cell>
          <cell r="H200" t="str">
            <v>H0396</v>
          </cell>
          <cell r="I200" t="str">
            <v>H0396_L1 - Academic  Affairs</v>
          </cell>
          <cell r="J200" t="str">
            <v>H0413_L2</v>
          </cell>
          <cell r="K200" t="str">
            <v>H0413</v>
          </cell>
        </row>
        <row r="201">
          <cell r="A201" t="str">
            <v>H0422</v>
          </cell>
          <cell r="B201" t="str">
            <v>Academic  Affairs</v>
          </cell>
          <cell r="C201" t="str">
            <v>Pharmacy</v>
          </cell>
          <cell r="D201" t="str">
            <v>Institute For Drug Education</v>
          </cell>
          <cell r="E201" t="str">
            <v>00730</v>
          </cell>
          <cell r="F201" t="str">
            <v>University of Houston</v>
          </cell>
          <cell r="G201" t="str">
            <v>H0396_L1</v>
          </cell>
          <cell r="H201" t="str">
            <v>H0396</v>
          </cell>
          <cell r="I201" t="str">
            <v>H0396_L1 - Academic  Affairs</v>
          </cell>
          <cell r="J201" t="str">
            <v>H0413_L2</v>
          </cell>
          <cell r="K201" t="str">
            <v>H0413</v>
          </cell>
        </row>
        <row r="202">
          <cell r="A202" t="str">
            <v>H0501</v>
          </cell>
          <cell r="B202" t="str">
            <v>Academic  Affairs</v>
          </cell>
          <cell r="C202" t="str">
            <v>Pharmacy</v>
          </cell>
          <cell r="D202" t="str">
            <v>Institute Of Community Health</v>
          </cell>
          <cell r="E202" t="str">
            <v>00730</v>
          </cell>
          <cell r="F202" t="str">
            <v>University of Houston</v>
          </cell>
          <cell r="G202" t="str">
            <v>H0396_L1</v>
          </cell>
          <cell r="H202" t="str">
            <v>H0396</v>
          </cell>
          <cell r="I202" t="str">
            <v>H0396_L1 - Academic  Affairs</v>
          </cell>
          <cell r="J202" t="str">
            <v>H0413_L2</v>
          </cell>
          <cell r="K202" t="str">
            <v>H0413</v>
          </cell>
        </row>
        <row r="203">
          <cell r="A203" t="str">
            <v>H0562</v>
          </cell>
          <cell r="B203" t="str">
            <v>Academic  Affairs</v>
          </cell>
          <cell r="C203" t="str">
            <v>Pharmacy</v>
          </cell>
          <cell r="D203" t="str">
            <v>Heart &amp; Kidney Institute</v>
          </cell>
          <cell r="E203" t="str">
            <v>00730</v>
          </cell>
          <cell r="F203" t="str">
            <v>University of Houston</v>
          </cell>
          <cell r="G203" t="str">
            <v>H0396_L1</v>
          </cell>
          <cell r="H203" t="str">
            <v>H0396</v>
          </cell>
          <cell r="I203" t="str">
            <v>H0396_L1 - Academic  Affairs</v>
          </cell>
          <cell r="J203" t="str">
            <v>H0413_L2</v>
          </cell>
          <cell r="K203" t="str">
            <v>H0413</v>
          </cell>
        </row>
        <row r="204">
          <cell r="A204" t="str">
            <v>H0563</v>
          </cell>
          <cell r="B204" t="str">
            <v>Academic  Affairs</v>
          </cell>
          <cell r="C204" t="str">
            <v>Pharmacy</v>
          </cell>
          <cell r="D204" t="str">
            <v>Experiential Programs</v>
          </cell>
          <cell r="E204" t="str">
            <v>00730</v>
          </cell>
          <cell r="F204" t="str">
            <v>University of Houston</v>
          </cell>
          <cell r="G204" t="str">
            <v>H0396_L1</v>
          </cell>
          <cell r="H204" t="str">
            <v>H0396</v>
          </cell>
          <cell r="I204" t="str">
            <v>H0396_L1 - Academic  Affairs</v>
          </cell>
          <cell r="J204" t="str">
            <v>H0413_L2</v>
          </cell>
          <cell r="K204" t="str">
            <v>H0413</v>
          </cell>
        </row>
        <row r="205">
          <cell r="A205" t="str">
            <v>H0564</v>
          </cell>
          <cell r="B205" t="str">
            <v>Academic  Affairs</v>
          </cell>
          <cell r="C205" t="str">
            <v>Pharmacy</v>
          </cell>
          <cell r="D205" t="str">
            <v>Student Services Pharmacy</v>
          </cell>
          <cell r="E205" t="str">
            <v>00730</v>
          </cell>
          <cell r="F205" t="str">
            <v>University of Houston</v>
          </cell>
          <cell r="G205" t="str">
            <v>H0396_L1</v>
          </cell>
          <cell r="H205" t="str">
            <v>H0396</v>
          </cell>
          <cell r="I205" t="str">
            <v>H0396_L1 - Academic  Affairs</v>
          </cell>
          <cell r="J205" t="str">
            <v>H0413_L2</v>
          </cell>
          <cell r="K205" t="str">
            <v>H0413</v>
          </cell>
        </row>
        <row r="206">
          <cell r="A206" t="str">
            <v>H0571</v>
          </cell>
          <cell r="B206" t="str">
            <v>Academic  Affairs</v>
          </cell>
          <cell r="C206" t="str">
            <v>Pharmacy</v>
          </cell>
          <cell r="D206" t="str">
            <v>Phar Health Outcomes &amp; Policy</v>
          </cell>
          <cell r="E206" t="str">
            <v>00730</v>
          </cell>
          <cell r="F206" t="str">
            <v>University of Houston</v>
          </cell>
          <cell r="G206" t="str">
            <v>H0396_L1</v>
          </cell>
          <cell r="H206" t="str">
            <v>H0396</v>
          </cell>
          <cell r="I206" t="str">
            <v>H0396_L1 - Academic  Affairs</v>
          </cell>
          <cell r="J206" t="str">
            <v>H0413_L2</v>
          </cell>
          <cell r="K206" t="str">
            <v>H0413</v>
          </cell>
        </row>
        <row r="207">
          <cell r="A207" t="str">
            <v>H0129</v>
          </cell>
          <cell r="B207" t="str">
            <v>Academic  Affairs</v>
          </cell>
          <cell r="C207" t="str">
            <v>GCSW</v>
          </cell>
          <cell r="D207" t="str">
            <v>Dean, Social Work</v>
          </cell>
          <cell r="E207" t="str">
            <v>00730</v>
          </cell>
          <cell r="F207" t="str">
            <v>University of Houston</v>
          </cell>
          <cell r="G207" t="str">
            <v>H0396_L1</v>
          </cell>
          <cell r="H207" t="str">
            <v>H0396</v>
          </cell>
          <cell r="I207" t="str">
            <v>H0396_L1 - Academic  Affairs</v>
          </cell>
          <cell r="J207" t="str">
            <v>H0415_L2</v>
          </cell>
          <cell r="K207" t="str">
            <v>H0415</v>
          </cell>
        </row>
        <row r="208">
          <cell r="A208" t="str">
            <v>H0130</v>
          </cell>
          <cell r="B208" t="str">
            <v>Academic  Affairs</v>
          </cell>
          <cell r="C208" t="str">
            <v>GCSW</v>
          </cell>
          <cell r="D208" t="str">
            <v>GCSW Research Center Support</v>
          </cell>
          <cell r="E208" t="str">
            <v>00730</v>
          </cell>
          <cell r="F208" t="str">
            <v>University of Houston</v>
          </cell>
          <cell r="G208" t="str">
            <v>H0396_L1</v>
          </cell>
          <cell r="H208" t="str">
            <v>H0396</v>
          </cell>
          <cell r="I208" t="str">
            <v>H0396_L1 - Academic  Affairs</v>
          </cell>
          <cell r="J208" t="str">
            <v>H0415_L2</v>
          </cell>
          <cell r="K208" t="str">
            <v>H0415</v>
          </cell>
        </row>
        <row r="209">
          <cell r="A209" t="str">
            <v>H0131</v>
          </cell>
          <cell r="B209" t="str">
            <v>Academic  Affairs</v>
          </cell>
          <cell r="C209" t="str">
            <v>GCSW</v>
          </cell>
          <cell r="D209" t="str">
            <v>Mental Health - Rites</v>
          </cell>
          <cell r="E209" t="str">
            <v>00730</v>
          </cell>
          <cell r="F209" t="str">
            <v>University of Houston</v>
          </cell>
          <cell r="G209" t="str">
            <v>H0396_L1</v>
          </cell>
          <cell r="H209" t="str">
            <v>H0396</v>
          </cell>
          <cell r="I209" t="str">
            <v>H0396_L1 - Academic  Affairs</v>
          </cell>
          <cell r="J209" t="str">
            <v>H0415_L2</v>
          </cell>
          <cell r="K209" t="str">
            <v>H0415</v>
          </cell>
        </row>
        <row r="210">
          <cell r="A210" t="str">
            <v>H0132</v>
          </cell>
          <cell r="B210" t="str">
            <v>Academic  Affairs</v>
          </cell>
          <cell r="C210" t="str">
            <v>GCSW</v>
          </cell>
          <cell r="D210" t="str">
            <v>Field Office</v>
          </cell>
          <cell r="E210" t="str">
            <v>00730</v>
          </cell>
          <cell r="F210" t="str">
            <v>University of Houston</v>
          </cell>
          <cell r="G210" t="str">
            <v>H0396_L1</v>
          </cell>
          <cell r="H210" t="str">
            <v>H0396</v>
          </cell>
          <cell r="I210" t="str">
            <v>H0396_L1 - Academic  Affairs</v>
          </cell>
          <cell r="J210" t="str">
            <v>H0415_L2</v>
          </cell>
          <cell r="K210" t="str">
            <v>H0415</v>
          </cell>
        </row>
        <row r="211">
          <cell r="A211" t="str">
            <v>H0133</v>
          </cell>
          <cell r="B211" t="str">
            <v>Academic  Affairs</v>
          </cell>
          <cell r="C211" t="str">
            <v>GCSW</v>
          </cell>
          <cell r="D211" t="str">
            <v>Phd Program</v>
          </cell>
          <cell r="E211" t="str">
            <v>00730</v>
          </cell>
          <cell r="F211" t="str">
            <v>University of Houston</v>
          </cell>
          <cell r="G211" t="str">
            <v>H0396_L1</v>
          </cell>
          <cell r="H211" t="str">
            <v>H0396</v>
          </cell>
          <cell r="I211" t="str">
            <v>H0396_L1 - Academic  Affairs</v>
          </cell>
          <cell r="J211" t="str">
            <v>H0415_L2</v>
          </cell>
          <cell r="K211" t="str">
            <v>H0415</v>
          </cell>
        </row>
        <row r="212">
          <cell r="A212" t="str">
            <v>H0134</v>
          </cell>
          <cell r="B212" t="str">
            <v>Academic  Affairs</v>
          </cell>
          <cell r="C212" t="str">
            <v>GCSW</v>
          </cell>
          <cell r="D212" t="str">
            <v>Alumni, Career &amp; Development</v>
          </cell>
          <cell r="E212" t="str">
            <v>00730</v>
          </cell>
          <cell r="F212" t="str">
            <v>University of Houston</v>
          </cell>
          <cell r="G212" t="str">
            <v>H0396_L1</v>
          </cell>
          <cell r="H212" t="str">
            <v>H0396</v>
          </cell>
          <cell r="I212" t="str">
            <v>H0396_L1 - Academic  Affairs</v>
          </cell>
          <cell r="J212" t="str">
            <v>H0415_L2</v>
          </cell>
          <cell r="K212" t="str">
            <v>H0415</v>
          </cell>
        </row>
        <row r="213">
          <cell r="A213" t="str">
            <v>H0135</v>
          </cell>
          <cell r="B213" t="str">
            <v>Academic  Affairs</v>
          </cell>
          <cell r="C213" t="str">
            <v>GCSW</v>
          </cell>
          <cell r="D213" t="str">
            <v>(Inactive) Learning Center</v>
          </cell>
          <cell r="E213" t="str">
            <v>00730</v>
          </cell>
          <cell r="F213" t="str">
            <v>University of Houston</v>
          </cell>
          <cell r="G213" t="str">
            <v>H0396_L1</v>
          </cell>
          <cell r="H213" t="str">
            <v>H0396</v>
          </cell>
          <cell r="I213" t="str">
            <v>H0396_L1 - Academic  Affairs</v>
          </cell>
          <cell r="J213" t="str">
            <v>H0415_L2</v>
          </cell>
          <cell r="K213" t="str">
            <v>H0415</v>
          </cell>
        </row>
        <row r="214">
          <cell r="A214" t="str">
            <v>H0287</v>
          </cell>
          <cell r="B214" t="str">
            <v>Academic  Affairs</v>
          </cell>
          <cell r="C214" t="str">
            <v>GCSW</v>
          </cell>
          <cell r="D214" t="str">
            <v>Internal Research</v>
          </cell>
          <cell r="E214" t="str">
            <v>00730</v>
          </cell>
          <cell r="F214" t="str">
            <v>University of Houston</v>
          </cell>
          <cell r="G214" t="str">
            <v>H0396_L1</v>
          </cell>
          <cell r="H214" t="str">
            <v>H0396</v>
          </cell>
          <cell r="I214" t="str">
            <v>H0396_L1 - Academic  Affairs</v>
          </cell>
          <cell r="J214" t="str">
            <v>H0415_L2</v>
          </cell>
          <cell r="K214" t="str">
            <v>H0415</v>
          </cell>
        </row>
        <row r="215">
          <cell r="A215" t="str">
            <v>H0415</v>
          </cell>
          <cell r="B215" t="str">
            <v>Academic  Affairs</v>
          </cell>
          <cell r="C215" t="str">
            <v>GCSW</v>
          </cell>
          <cell r="D215" t="str">
            <v>GCSW Ph</v>
          </cell>
          <cell r="E215" t="str">
            <v>00730</v>
          </cell>
          <cell r="F215" t="str">
            <v>University of Houston</v>
          </cell>
          <cell r="G215" t="str">
            <v>H0396_L1</v>
          </cell>
          <cell r="H215" t="str">
            <v>H0396</v>
          </cell>
          <cell r="I215" t="str">
            <v>H0396_L1 - Academic  Affairs</v>
          </cell>
          <cell r="J215" t="str">
            <v>H0415_L2</v>
          </cell>
          <cell r="K215" t="str">
            <v>H0415</v>
          </cell>
        </row>
        <row r="216">
          <cell r="A216" t="str">
            <v>H0438</v>
          </cell>
          <cell r="B216" t="str">
            <v>Academic  Affairs</v>
          </cell>
          <cell r="C216" t="str">
            <v>GCSW</v>
          </cell>
          <cell r="D216" t="str">
            <v>Admissions</v>
          </cell>
          <cell r="E216" t="str">
            <v>00730</v>
          </cell>
          <cell r="F216" t="str">
            <v>University of Houston</v>
          </cell>
          <cell r="G216" t="str">
            <v>H0396_L1</v>
          </cell>
          <cell r="H216" t="str">
            <v>H0396</v>
          </cell>
          <cell r="I216" t="str">
            <v>H0396_L1 - Academic  Affairs</v>
          </cell>
          <cell r="J216" t="str">
            <v>H0415_L2</v>
          </cell>
          <cell r="K216" t="str">
            <v>H0415</v>
          </cell>
        </row>
        <row r="217">
          <cell r="A217" t="str">
            <v>H0439</v>
          </cell>
          <cell r="B217" t="str">
            <v>Academic  Affairs</v>
          </cell>
          <cell r="C217" t="str">
            <v>GCSW</v>
          </cell>
          <cell r="D217" t="str">
            <v>Nonprofit Leadership Alliance</v>
          </cell>
          <cell r="E217" t="str">
            <v>00730</v>
          </cell>
          <cell r="F217" t="str">
            <v>University of Houston</v>
          </cell>
          <cell r="G217" t="str">
            <v>H0396_L1</v>
          </cell>
          <cell r="H217" t="str">
            <v>H0396</v>
          </cell>
          <cell r="I217" t="str">
            <v>H0396_L1 - Academic  Affairs</v>
          </cell>
          <cell r="J217" t="str">
            <v>H0415_L2</v>
          </cell>
          <cell r="K217" t="str">
            <v>H0415</v>
          </cell>
        </row>
        <row r="218">
          <cell r="A218" t="str">
            <v>H0445</v>
          </cell>
          <cell r="B218" t="str">
            <v>Academic  Affairs</v>
          </cell>
          <cell r="C218" t="str">
            <v>GCSW</v>
          </cell>
          <cell r="D218" t="str">
            <v>Development</v>
          </cell>
          <cell r="E218" t="str">
            <v>00730</v>
          </cell>
          <cell r="F218" t="str">
            <v>University of Houston</v>
          </cell>
          <cell r="G218" t="str">
            <v>H0396_L1</v>
          </cell>
          <cell r="H218" t="str">
            <v>H0396</v>
          </cell>
          <cell r="I218" t="str">
            <v>H0396_L1 - Academic  Affairs</v>
          </cell>
          <cell r="J218" t="str">
            <v>H0415_L2</v>
          </cell>
          <cell r="K218" t="str">
            <v>H0415</v>
          </cell>
        </row>
        <row r="219">
          <cell r="A219" t="str">
            <v>H0446</v>
          </cell>
          <cell r="B219" t="str">
            <v>Academic  Affairs</v>
          </cell>
          <cell r="C219" t="str">
            <v>GCSW</v>
          </cell>
          <cell r="D219" t="str">
            <v>(Inactive) ODSPR</v>
          </cell>
          <cell r="E219" t="str">
            <v>00730</v>
          </cell>
          <cell r="F219" t="str">
            <v>University of Houston</v>
          </cell>
          <cell r="G219" t="str">
            <v>H0396_L1</v>
          </cell>
          <cell r="H219" t="str">
            <v>H0396</v>
          </cell>
          <cell r="I219" t="str">
            <v>H0396_L1 - Academic  Affairs</v>
          </cell>
          <cell r="J219" t="str">
            <v>H0415_L2</v>
          </cell>
          <cell r="K219" t="str">
            <v>H0415</v>
          </cell>
        </row>
        <row r="220">
          <cell r="A220" t="str">
            <v>H0464</v>
          </cell>
          <cell r="B220" t="str">
            <v>Academic  Affairs</v>
          </cell>
          <cell r="C220" t="str">
            <v>GCSW</v>
          </cell>
          <cell r="D220" t="str">
            <v>Latina Maternal &amp; Family Hlth</v>
          </cell>
          <cell r="E220" t="str">
            <v>00730</v>
          </cell>
          <cell r="F220" t="str">
            <v>University of Houston</v>
          </cell>
          <cell r="G220" t="str">
            <v>H0396_L1</v>
          </cell>
          <cell r="H220" t="str">
            <v>H0396</v>
          </cell>
          <cell r="I220" t="str">
            <v>H0396_L1 - Academic  Affairs</v>
          </cell>
          <cell r="J220" t="str">
            <v>H0415_L2</v>
          </cell>
          <cell r="K220" t="str">
            <v>H0415</v>
          </cell>
        </row>
        <row r="221">
          <cell r="A221" t="str">
            <v>H0465</v>
          </cell>
          <cell r="B221" t="str">
            <v>Academic  Affairs</v>
          </cell>
          <cell r="C221" t="str">
            <v>GCSW</v>
          </cell>
          <cell r="D221" t="str">
            <v>GSSW Student Services</v>
          </cell>
          <cell r="E221" t="str">
            <v>00730</v>
          </cell>
          <cell r="F221" t="str">
            <v>University of Houston</v>
          </cell>
          <cell r="G221" t="str">
            <v>H0396_L1</v>
          </cell>
          <cell r="H221" t="str">
            <v>H0396</v>
          </cell>
          <cell r="I221" t="str">
            <v>H0396_L1 - Academic  Affairs</v>
          </cell>
          <cell r="J221" t="str">
            <v>H0415_L2</v>
          </cell>
          <cell r="K221" t="str">
            <v>H0415</v>
          </cell>
        </row>
        <row r="222">
          <cell r="A222" t="str">
            <v>H0502</v>
          </cell>
          <cell r="B222" t="str">
            <v>Academic  Affairs</v>
          </cell>
          <cell r="C222" t="str">
            <v>GCSW</v>
          </cell>
          <cell r="D222" t="str">
            <v>Gulen Institute</v>
          </cell>
          <cell r="E222" t="str">
            <v>00730</v>
          </cell>
          <cell r="F222" t="str">
            <v>University of Houston</v>
          </cell>
          <cell r="G222" t="str">
            <v>H0396_L1</v>
          </cell>
          <cell r="H222" t="str">
            <v>H0396</v>
          </cell>
          <cell r="I222" t="str">
            <v>H0396_L1 - Academic  Affairs</v>
          </cell>
          <cell r="J222" t="str">
            <v>H0415_L2</v>
          </cell>
          <cell r="K222" t="str">
            <v>H0415</v>
          </cell>
        </row>
        <row r="223">
          <cell r="A223" t="str">
            <v>H0508</v>
          </cell>
          <cell r="B223" t="str">
            <v>Academic  Affairs</v>
          </cell>
          <cell r="C223" t="str">
            <v>GCSW</v>
          </cell>
          <cell r="D223" t="str">
            <v>Ctr Drug &amp; Social Policy Resrc</v>
          </cell>
          <cell r="E223" t="str">
            <v>00730</v>
          </cell>
          <cell r="F223" t="str">
            <v>University of Houston</v>
          </cell>
          <cell r="G223" t="str">
            <v>H0396_L1</v>
          </cell>
          <cell r="H223" t="str">
            <v>H0396</v>
          </cell>
          <cell r="I223" t="str">
            <v>H0396_L1 - Academic  Affairs</v>
          </cell>
          <cell r="J223" t="str">
            <v>H0415_L2</v>
          </cell>
          <cell r="K223" t="str">
            <v>H0415</v>
          </cell>
        </row>
        <row r="224">
          <cell r="A224" t="str">
            <v>H0509</v>
          </cell>
          <cell r="B224" t="str">
            <v>Academic  Affairs</v>
          </cell>
          <cell r="C224" t="str">
            <v>GCSW</v>
          </cell>
          <cell r="D224" t="str">
            <v>Child &amp; Family Center</v>
          </cell>
          <cell r="E224" t="str">
            <v>00730</v>
          </cell>
          <cell r="F224" t="str">
            <v>University of Houston</v>
          </cell>
          <cell r="G224" t="str">
            <v>H0396_L1</v>
          </cell>
          <cell r="H224" t="str">
            <v>H0396</v>
          </cell>
          <cell r="I224" t="str">
            <v>H0396_L1 - Academic  Affairs</v>
          </cell>
          <cell r="J224" t="str">
            <v>H0415_L2</v>
          </cell>
          <cell r="K224" t="str">
            <v>H0415</v>
          </cell>
        </row>
        <row r="225">
          <cell r="A225" t="str">
            <v>H0555</v>
          </cell>
          <cell r="B225" t="str">
            <v>Academic  Affairs</v>
          </cell>
          <cell r="C225" t="str">
            <v>GCSW</v>
          </cell>
          <cell r="D225" t="str">
            <v>GCSW-Information Technology</v>
          </cell>
          <cell r="E225" t="str">
            <v>00730</v>
          </cell>
          <cell r="F225" t="str">
            <v>University of Houston</v>
          </cell>
          <cell r="G225" t="str">
            <v>H0396_L1</v>
          </cell>
          <cell r="H225" t="str">
            <v>H0396</v>
          </cell>
          <cell r="I225" t="str">
            <v>H0396_L1 - Academic  Affairs</v>
          </cell>
          <cell r="J225" t="str">
            <v>H0415_L2</v>
          </cell>
          <cell r="K225" t="str">
            <v>H0415</v>
          </cell>
        </row>
        <row r="226">
          <cell r="A226" t="str">
            <v>H0662</v>
          </cell>
          <cell r="B226" t="str">
            <v>Academic  Affairs</v>
          </cell>
          <cell r="C226" t="str">
            <v>GCSW</v>
          </cell>
          <cell r="D226" t="str">
            <v>Ctr For Health Equity &amp; Eval</v>
          </cell>
          <cell r="E226" t="str">
            <v>00730</v>
          </cell>
          <cell r="F226" t="str">
            <v>University of Houston</v>
          </cell>
          <cell r="G226" t="str">
            <v>H0396_L1</v>
          </cell>
          <cell r="H226" t="str">
            <v>H0396</v>
          </cell>
          <cell r="I226" t="str">
            <v>H0396_L1 - Academic  Affairs</v>
          </cell>
          <cell r="J226" t="str">
            <v>H0415_L2</v>
          </cell>
          <cell r="K226" t="str">
            <v>H0415</v>
          </cell>
        </row>
        <row r="227">
          <cell r="A227" t="str">
            <v>H0143</v>
          </cell>
          <cell r="B227" t="str">
            <v>Academic  Affairs</v>
          </cell>
          <cell r="C227" t="str">
            <v>Library</v>
          </cell>
          <cell r="D227" t="str">
            <v>University Libraries</v>
          </cell>
          <cell r="E227" t="str">
            <v>00730</v>
          </cell>
          <cell r="F227" t="str">
            <v>University of Houston</v>
          </cell>
          <cell r="G227" t="str">
            <v>H0396_L1</v>
          </cell>
          <cell r="H227" t="str">
            <v>H0396</v>
          </cell>
          <cell r="I227" t="str">
            <v>H0396_L1 - Academic  Affairs</v>
          </cell>
          <cell r="J227" t="str">
            <v>H0417_L2</v>
          </cell>
          <cell r="K227" t="str">
            <v>H0417</v>
          </cell>
        </row>
        <row r="228">
          <cell r="A228" t="str">
            <v>H0144</v>
          </cell>
          <cell r="B228" t="str">
            <v>Academic  Affairs</v>
          </cell>
          <cell r="C228" t="str">
            <v>Library</v>
          </cell>
          <cell r="D228" t="str">
            <v>Science Reference</v>
          </cell>
          <cell r="E228" t="str">
            <v>00730</v>
          </cell>
          <cell r="F228" t="str">
            <v>University of Houston</v>
          </cell>
          <cell r="G228" t="str">
            <v>H0396_L1</v>
          </cell>
          <cell r="H228" t="str">
            <v>H0396</v>
          </cell>
          <cell r="I228" t="str">
            <v>H0396_L1 - Academic  Affairs</v>
          </cell>
          <cell r="J228" t="str">
            <v>H0417_L2</v>
          </cell>
          <cell r="K228" t="str">
            <v>H0417</v>
          </cell>
        </row>
        <row r="229">
          <cell r="A229" t="str">
            <v>H0145</v>
          </cell>
          <cell r="B229" t="str">
            <v>Academic  Affairs</v>
          </cell>
          <cell r="C229" t="str">
            <v>Library</v>
          </cell>
          <cell r="D229" t="str">
            <v>General Reference</v>
          </cell>
          <cell r="E229" t="str">
            <v>00730</v>
          </cell>
          <cell r="F229" t="str">
            <v>University of Houston</v>
          </cell>
          <cell r="G229" t="str">
            <v>H0396_L1</v>
          </cell>
          <cell r="H229" t="str">
            <v>H0396</v>
          </cell>
          <cell r="I229" t="str">
            <v>H0396_L1 - Academic  Affairs</v>
          </cell>
          <cell r="J229" t="str">
            <v>H0417_L2</v>
          </cell>
          <cell r="K229" t="str">
            <v>H0417</v>
          </cell>
        </row>
        <row r="230">
          <cell r="A230" t="str">
            <v>H0146</v>
          </cell>
          <cell r="B230" t="str">
            <v>Academic  Affairs</v>
          </cell>
          <cell r="C230" t="str">
            <v>Library</v>
          </cell>
          <cell r="D230" t="str">
            <v>Acquisitions</v>
          </cell>
          <cell r="E230" t="str">
            <v>00730</v>
          </cell>
          <cell r="F230" t="str">
            <v>University of Houston</v>
          </cell>
          <cell r="G230" t="str">
            <v>H0396_L1</v>
          </cell>
          <cell r="H230" t="str">
            <v>H0396</v>
          </cell>
          <cell r="I230" t="str">
            <v>H0396_L1 - Academic  Affairs</v>
          </cell>
          <cell r="J230" t="str">
            <v>H0417_L2</v>
          </cell>
          <cell r="K230" t="str">
            <v>H0417</v>
          </cell>
        </row>
        <row r="231">
          <cell r="A231" t="str">
            <v>H0147</v>
          </cell>
          <cell r="B231" t="str">
            <v>Academic  Affairs</v>
          </cell>
          <cell r="C231" t="str">
            <v>Library</v>
          </cell>
          <cell r="D231" t="str">
            <v>Cataloging</v>
          </cell>
          <cell r="E231" t="str">
            <v>00730</v>
          </cell>
          <cell r="F231" t="str">
            <v>University of Houston</v>
          </cell>
          <cell r="G231" t="str">
            <v>H0396_L1</v>
          </cell>
          <cell r="H231" t="str">
            <v>H0396</v>
          </cell>
          <cell r="I231" t="str">
            <v>H0396_L1 - Academic  Affairs</v>
          </cell>
          <cell r="J231" t="str">
            <v>H0417_L2</v>
          </cell>
          <cell r="K231" t="str">
            <v>H0417</v>
          </cell>
        </row>
        <row r="232">
          <cell r="A232" t="str">
            <v>H0148</v>
          </cell>
          <cell r="B232" t="str">
            <v>Academic  Affairs</v>
          </cell>
          <cell r="C232" t="str">
            <v>Library</v>
          </cell>
          <cell r="D232" t="str">
            <v>Serials</v>
          </cell>
          <cell r="E232" t="str">
            <v>00730</v>
          </cell>
          <cell r="F232" t="str">
            <v>University of Houston</v>
          </cell>
          <cell r="G232" t="str">
            <v>H0396_L1</v>
          </cell>
          <cell r="H232" t="str">
            <v>H0396</v>
          </cell>
          <cell r="I232" t="str">
            <v>H0396_L1 - Academic  Affairs</v>
          </cell>
          <cell r="J232" t="str">
            <v>H0417_L2</v>
          </cell>
          <cell r="K232" t="str">
            <v>H0417</v>
          </cell>
        </row>
        <row r="233">
          <cell r="A233" t="str">
            <v>H0149</v>
          </cell>
          <cell r="B233" t="str">
            <v>Academic  Affairs</v>
          </cell>
          <cell r="C233" t="str">
            <v>Library</v>
          </cell>
          <cell r="D233" t="str">
            <v>Circulation</v>
          </cell>
          <cell r="E233" t="str">
            <v>00730</v>
          </cell>
          <cell r="F233" t="str">
            <v>University of Houston</v>
          </cell>
          <cell r="G233" t="str">
            <v>H0396_L1</v>
          </cell>
          <cell r="H233" t="str">
            <v>H0396</v>
          </cell>
          <cell r="I233" t="str">
            <v>H0396_L1 - Academic  Affairs</v>
          </cell>
          <cell r="J233" t="str">
            <v>H0417_L2</v>
          </cell>
          <cell r="K233" t="str">
            <v>H0417</v>
          </cell>
        </row>
        <row r="234">
          <cell r="A234" t="str">
            <v>H0150</v>
          </cell>
          <cell r="B234" t="str">
            <v>Academic  Affairs</v>
          </cell>
          <cell r="C234" t="str">
            <v>Library</v>
          </cell>
          <cell r="D234" t="str">
            <v>Government Documents</v>
          </cell>
          <cell r="E234" t="str">
            <v>00730</v>
          </cell>
          <cell r="F234" t="str">
            <v>University of Houston</v>
          </cell>
          <cell r="G234" t="str">
            <v>H0396_L1</v>
          </cell>
          <cell r="H234" t="str">
            <v>H0396</v>
          </cell>
          <cell r="I234" t="str">
            <v>H0396_L1 - Academic  Affairs</v>
          </cell>
          <cell r="J234" t="str">
            <v>H0417_L2</v>
          </cell>
          <cell r="K234" t="str">
            <v>H0417</v>
          </cell>
        </row>
        <row r="235">
          <cell r="A235" t="str">
            <v>H0417</v>
          </cell>
          <cell r="B235" t="str">
            <v>Academic  Affairs</v>
          </cell>
          <cell r="C235" t="str">
            <v>Library</v>
          </cell>
          <cell r="D235" t="str">
            <v>Library Ph</v>
          </cell>
          <cell r="E235" t="str">
            <v>00730</v>
          </cell>
          <cell r="F235" t="str">
            <v>University of Houston</v>
          </cell>
          <cell r="G235" t="str">
            <v>H0396_L1</v>
          </cell>
          <cell r="H235" t="str">
            <v>H0396</v>
          </cell>
          <cell r="I235" t="str">
            <v>H0396_L1 - Academic  Affairs</v>
          </cell>
          <cell r="J235" t="str">
            <v>H0417_L2</v>
          </cell>
          <cell r="K235" t="str">
            <v>H0417</v>
          </cell>
        </row>
        <row r="236">
          <cell r="A236" t="str">
            <v>H0005</v>
          </cell>
          <cell r="B236" t="str">
            <v>Academic  Affairs</v>
          </cell>
          <cell r="C236" t="str">
            <v>Office Of The Provost</v>
          </cell>
          <cell r="D236" t="str">
            <v>Office Of The Provost</v>
          </cell>
          <cell r="E236" t="str">
            <v>00730</v>
          </cell>
          <cell r="F236" t="str">
            <v>University of Houston</v>
          </cell>
          <cell r="G236" t="str">
            <v>H0396_L1</v>
          </cell>
          <cell r="H236" t="str">
            <v>H0396</v>
          </cell>
          <cell r="I236" t="str">
            <v>H0396_L1 - Academic  Affairs</v>
          </cell>
          <cell r="J236" t="str">
            <v>H0457_L2</v>
          </cell>
          <cell r="K236" t="str">
            <v>H0457</v>
          </cell>
        </row>
        <row r="237">
          <cell r="A237" t="str">
            <v>H0006</v>
          </cell>
          <cell r="B237" t="str">
            <v>Academic  Affairs</v>
          </cell>
          <cell r="C237" t="str">
            <v>Office Of The Provost</v>
          </cell>
          <cell r="D237" t="str">
            <v>(Inactive) Scholars Community</v>
          </cell>
          <cell r="E237" t="str">
            <v>00730</v>
          </cell>
          <cell r="F237" t="str">
            <v>University of Houston</v>
          </cell>
          <cell r="G237" t="str">
            <v>H0396_L1</v>
          </cell>
          <cell r="H237" t="str">
            <v>H0396</v>
          </cell>
          <cell r="I237" t="str">
            <v>H0396_L1 - Academic  Affairs</v>
          </cell>
          <cell r="J237" t="str">
            <v>H0457_L2</v>
          </cell>
          <cell r="K237" t="str">
            <v>H0457</v>
          </cell>
        </row>
        <row r="238">
          <cell r="A238" t="str">
            <v>H0007</v>
          </cell>
          <cell r="B238" t="str">
            <v>Academic  Affairs</v>
          </cell>
          <cell r="C238" t="str">
            <v>Office Of The Provost</v>
          </cell>
          <cell r="D238" t="str">
            <v>Exploratory Studies</v>
          </cell>
          <cell r="E238" t="str">
            <v>00730</v>
          </cell>
          <cell r="F238" t="str">
            <v>University of Houston</v>
          </cell>
          <cell r="G238" t="str">
            <v>H0396_L1</v>
          </cell>
          <cell r="H238" t="str">
            <v>H0396</v>
          </cell>
          <cell r="I238" t="str">
            <v>H0396_L1 - Academic  Affairs</v>
          </cell>
          <cell r="J238" t="str">
            <v>H0457_L2</v>
          </cell>
          <cell r="K238" t="str">
            <v>H0457</v>
          </cell>
        </row>
        <row r="239">
          <cell r="A239" t="str">
            <v>H0008</v>
          </cell>
          <cell r="B239" t="str">
            <v>Academic  Affairs</v>
          </cell>
          <cell r="C239" t="str">
            <v>Office Of The Provost</v>
          </cell>
          <cell r="D239" t="str">
            <v>Faculty Senate</v>
          </cell>
          <cell r="E239" t="str">
            <v>00730</v>
          </cell>
          <cell r="F239" t="str">
            <v>University of Houston</v>
          </cell>
          <cell r="G239" t="str">
            <v>H0396_L1</v>
          </cell>
          <cell r="H239" t="str">
            <v>H0396</v>
          </cell>
          <cell r="I239" t="str">
            <v>H0396_L1 - Academic  Affairs</v>
          </cell>
          <cell r="J239" t="str">
            <v>H0457_L2</v>
          </cell>
          <cell r="K239" t="str">
            <v>H0457</v>
          </cell>
        </row>
        <row r="240">
          <cell r="A240" t="str">
            <v>H0013</v>
          </cell>
          <cell r="B240" t="str">
            <v>Academic  Affairs</v>
          </cell>
          <cell r="C240" t="str">
            <v>Office Of The Provost</v>
          </cell>
          <cell r="D240" t="str">
            <v>Continuing Education</v>
          </cell>
          <cell r="E240" t="str">
            <v>00730</v>
          </cell>
          <cell r="F240" t="str">
            <v>University of Houston</v>
          </cell>
          <cell r="G240" t="str">
            <v>H0396_L1</v>
          </cell>
          <cell r="H240" t="str">
            <v>H0396</v>
          </cell>
          <cell r="I240" t="str">
            <v>H0396_L1 - Academic  Affairs</v>
          </cell>
          <cell r="J240" t="str">
            <v>H0457_L2</v>
          </cell>
          <cell r="K240" t="str">
            <v>H0457</v>
          </cell>
        </row>
        <row r="241">
          <cell r="A241" t="str">
            <v>H0014</v>
          </cell>
          <cell r="B241" t="str">
            <v>Academic  Affairs</v>
          </cell>
          <cell r="C241" t="str">
            <v>Office Of The Provost</v>
          </cell>
          <cell r="D241" t="str">
            <v>UH Off-Campus Support</v>
          </cell>
          <cell r="E241" t="str">
            <v>00730</v>
          </cell>
          <cell r="F241" t="str">
            <v>University of Houston</v>
          </cell>
          <cell r="G241" t="str">
            <v>H0396_L1</v>
          </cell>
          <cell r="H241" t="str">
            <v>H0396</v>
          </cell>
          <cell r="I241" t="str">
            <v>H0396_L1 - Academic  Affairs</v>
          </cell>
          <cell r="J241" t="str">
            <v>H0457_L2</v>
          </cell>
          <cell r="K241" t="str">
            <v>H0457</v>
          </cell>
        </row>
        <row r="242">
          <cell r="A242" t="str">
            <v>H0015</v>
          </cell>
          <cell r="B242" t="str">
            <v>Academic  Affairs</v>
          </cell>
          <cell r="C242" t="str">
            <v>Office Of The Provost</v>
          </cell>
          <cell r="D242" t="str">
            <v>Educ Tech &amp; Univ Outreach</v>
          </cell>
          <cell r="E242" t="str">
            <v>00730</v>
          </cell>
          <cell r="F242" t="str">
            <v>University of Houston</v>
          </cell>
          <cell r="G242" t="str">
            <v>H0396_L1</v>
          </cell>
          <cell r="H242" t="str">
            <v>H0396</v>
          </cell>
          <cell r="I242" t="str">
            <v>H0396_L1 - Academic  Affairs</v>
          </cell>
          <cell r="J242" t="str">
            <v>H0457_L2</v>
          </cell>
          <cell r="K242" t="str">
            <v>H0457</v>
          </cell>
        </row>
        <row r="243">
          <cell r="A243" t="str">
            <v>H0017</v>
          </cell>
          <cell r="B243" t="str">
            <v>Academic  Affairs</v>
          </cell>
          <cell r="C243" t="str">
            <v>Office Of The Provost</v>
          </cell>
          <cell r="D243" t="str">
            <v>Institutional Research</v>
          </cell>
          <cell r="E243" t="str">
            <v>00730</v>
          </cell>
          <cell r="F243" t="str">
            <v>University of Houston</v>
          </cell>
          <cell r="G243" t="str">
            <v>H0396_L1</v>
          </cell>
          <cell r="H243" t="str">
            <v>H0396</v>
          </cell>
          <cell r="I243" t="str">
            <v>H0396_L1 - Academic  Affairs</v>
          </cell>
          <cell r="J243" t="str">
            <v>H0457_L2</v>
          </cell>
          <cell r="K243" t="str">
            <v>H0457</v>
          </cell>
        </row>
        <row r="244">
          <cell r="A244" t="str">
            <v>H0022</v>
          </cell>
          <cell r="B244" t="str">
            <v>Academic  Affairs</v>
          </cell>
          <cell r="C244" t="str">
            <v>Office Of The Provost</v>
          </cell>
          <cell r="D244" t="str">
            <v>Integrated Enrollment Services</v>
          </cell>
          <cell r="E244" t="str">
            <v>00730</v>
          </cell>
          <cell r="F244" t="str">
            <v>University of Houston</v>
          </cell>
          <cell r="G244" t="str">
            <v>H0396_L1</v>
          </cell>
          <cell r="H244" t="str">
            <v>H0396</v>
          </cell>
          <cell r="I244" t="str">
            <v>H0396_L1 - Academic  Affairs</v>
          </cell>
          <cell r="J244" t="str">
            <v>H0457_L2</v>
          </cell>
          <cell r="K244" t="str">
            <v>H0457</v>
          </cell>
        </row>
        <row r="245">
          <cell r="A245" t="str">
            <v>H0023</v>
          </cell>
          <cell r="B245" t="str">
            <v>Academic  Affairs</v>
          </cell>
          <cell r="C245" t="str">
            <v>Office Of The Provost</v>
          </cell>
          <cell r="D245" t="str">
            <v>Enrollment SVC Business Svc</v>
          </cell>
          <cell r="E245" t="str">
            <v>00730</v>
          </cell>
          <cell r="F245" t="str">
            <v>University of Houston</v>
          </cell>
          <cell r="G245" t="str">
            <v>H0396_L1</v>
          </cell>
          <cell r="H245" t="str">
            <v>H0396</v>
          </cell>
          <cell r="I245" t="str">
            <v>H0396_L1 - Academic  Affairs</v>
          </cell>
          <cell r="J245" t="str">
            <v>H0457_L2</v>
          </cell>
          <cell r="K245" t="str">
            <v>H0457</v>
          </cell>
        </row>
        <row r="246">
          <cell r="A246" t="str">
            <v>H0209</v>
          </cell>
          <cell r="B246" t="str">
            <v>Academic  Affairs</v>
          </cell>
          <cell r="C246" t="str">
            <v>Office Of The Provost</v>
          </cell>
          <cell r="D246" t="str">
            <v>Enrollment Services</v>
          </cell>
          <cell r="E246" t="str">
            <v>00730</v>
          </cell>
          <cell r="F246" t="str">
            <v>University of Houston</v>
          </cell>
          <cell r="G246" t="str">
            <v>H0396_L1</v>
          </cell>
          <cell r="H246" t="str">
            <v>H0396</v>
          </cell>
          <cell r="I246" t="str">
            <v>H0396_L1 - Academic  Affairs</v>
          </cell>
          <cell r="J246" t="str">
            <v>H0457_L2</v>
          </cell>
          <cell r="K246" t="str">
            <v>H0457</v>
          </cell>
        </row>
        <row r="247">
          <cell r="A247" t="str">
            <v>H0210</v>
          </cell>
          <cell r="B247" t="str">
            <v>Academic  Affairs</v>
          </cell>
          <cell r="C247" t="str">
            <v>Office Of The Provost</v>
          </cell>
          <cell r="D247" t="str">
            <v>Admissions</v>
          </cell>
          <cell r="E247" t="str">
            <v>00730</v>
          </cell>
          <cell r="F247" t="str">
            <v>University of Houston</v>
          </cell>
          <cell r="G247" t="str">
            <v>H0396_L1</v>
          </cell>
          <cell r="H247" t="str">
            <v>H0396</v>
          </cell>
          <cell r="I247" t="str">
            <v>H0396_L1 - Academic  Affairs</v>
          </cell>
          <cell r="J247" t="str">
            <v>H0457_L2</v>
          </cell>
          <cell r="K247" t="str">
            <v>H0457</v>
          </cell>
        </row>
        <row r="248">
          <cell r="A248" t="str">
            <v>H0211</v>
          </cell>
          <cell r="B248" t="str">
            <v>Academic  Affairs</v>
          </cell>
          <cell r="C248" t="str">
            <v>Office Of The Provost</v>
          </cell>
          <cell r="D248" t="str">
            <v>Ofc Of The Universit Registrar</v>
          </cell>
          <cell r="E248" t="str">
            <v>00730</v>
          </cell>
          <cell r="F248" t="str">
            <v>University of Houston</v>
          </cell>
          <cell r="G248" t="str">
            <v>H0396_L1</v>
          </cell>
          <cell r="H248" t="str">
            <v>H0396</v>
          </cell>
          <cell r="I248" t="str">
            <v>H0396_L1 - Academic  Affairs</v>
          </cell>
          <cell r="J248" t="str">
            <v>H0457_L2</v>
          </cell>
          <cell r="K248" t="str">
            <v>H0457</v>
          </cell>
        </row>
        <row r="249">
          <cell r="A249" t="str">
            <v>H0212</v>
          </cell>
          <cell r="B249" t="str">
            <v>Academic  Affairs</v>
          </cell>
          <cell r="C249" t="str">
            <v>Office Of The Provost</v>
          </cell>
          <cell r="D249" t="str">
            <v>Scholarships &amp; Financial Aid</v>
          </cell>
          <cell r="E249" t="str">
            <v>00730</v>
          </cell>
          <cell r="F249" t="str">
            <v>University of Houston</v>
          </cell>
          <cell r="G249" t="str">
            <v>H0396_L1</v>
          </cell>
          <cell r="H249" t="str">
            <v>H0396</v>
          </cell>
          <cell r="I249" t="str">
            <v>H0396_L1 - Academic  Affairs</v>
          </cell>
          <cell r="J249" t="str">
            <v>H0457_L2</v>
          </cell>
          <cell r="K249" t="str">
            <v>H0457</v>
          </cell>
        </row>
        <row r="250">
          <cell r="A250" t="str">
            <v>H0213</v>
          </cell>
          <cell r="B250" t="str">
            <v>Academic  Affairs</v>
          </cell>
          <cell r="C250" t="str">
            <v>Office Of The Provost</v>
          </cell>
          <cell r="D250" t="str">
            <v>Scholarships (Special)</v>
          </cell>
          <cell r="E250" t="str">
            <v>00730</v>
          </cell>
          <cell r="F250" t="str">
            <v>University of Houston</v>
          </cell>
          <cell r="G250" t="str">
            <v>H0396_L1</v>
          </cell>
          <cell r="H250" t="str">
            <v>H0396</v>
          </cell>
          <cell r="I250" t="str">
            <v>H0396_L1 - Academic  Affairs</v>
          </cell>
          <cell r="J250" t="str">
            <v>H0457_L2</v>
          </cell>
          <cell r="K250" t="str">
            <v>H0457</v>
          </cell>
        </row>
        <row r="251">
          <cell r="A251" t="str">
            <v>H0219</v>
          </cell>
          <cell r="B251" t="str">
            <v>Academic  Affairs</v>
          </cell>
          <cell r="C251" t="str">
            <v>Office Of The Provost</v>
          </cell>
          <cell r="D251" t="str">
            <v>Undergrad Student Success Ctr</v>
          </cell>
          <cell r="E251" t="str">
            <v>00730</v>
          </cell>
          <cell r="F251" t="str">
            <v>University of Houston</v>
          </cell>
          <cell r="G251" t="str">
            <v>H0396_L1</v>
          </cell>
          <cell r="H251" t="str">
            <v>H0396</v>
          </cell>
          <cell r="I251" t="str">
            <v>H0396_L1 - Academic  Affairs</v>
          </cell>
          <cell r="J251" t="str">
            <v>H0457_L2</v>
          </cell>
          <cell r="K251" t="str">
            <v>H0457</v>
          </cell>
        </row>
        <row r="252">
          <cell r="A252" t="str">
            <v>H0221</v>
          </cell>
          <cell r="B252" t="str">
            <v>Academic  Affairs</v>
          </cell>
          <cell r="C252" t="str">
            <v>Office Of The Provost</v>
          </cell>
          <cell r="D252" t="str">
            <v>Learning Adv Of Undgrad Couga</v>
          </cell>
          <cell r="E252" t="str">
            <v>00730</v>
          </cell>
          <cell r="F252" t="str">
            <v>University of Houston</v>
          </cell>
          <cell r="G252" t="str">
            <v>H0396_L1</v>
          </cell>
          <cell r="H252" t="str">
            <v>H0396</v>
          </cell>
          <cell r="I252" t="str">
            <v>H0396_L1 - Academic  Affairs</v>
          </cell>
          <cell r="J252" t="str">
            <v>H0457_L2</v>
          </cell>
          <cell r="K252" t="str">
            <v>H0457</v>
          </cell>
        </row>
        <row r="253">
          <cell r="A253" t="str">
            <v>H0222</v>
          </cell>
          <cell r="B253" t="str">
            <v>Academic  Affairs</v>
          </cell>
          <cell r="C253" t="str">
            <v>Office Of The Provost</v>
          </cell>
          <cell r="D253" t="str">
            <v>Educational Testing Services</v>
          </cell>
          <cell r="E253" t="str">
            <v>00730</v>
          </cell>
          <cell r="F253" t="str">
            <v>University of Houston</v>
          </cell>
          <cell r="G253" t="str">
            <v>H0396_L1</v>
          </cell>
          <cell r="H253" t="str">
            <v>H0396</v>
          </cell>
          <cell r="I253" t="str">
            <v>H0396_L1 - Academic  Affairs</v>
          </cell>
          <cell r="J253" t="str">
            <v>H0457_L2</v>
          </cell>
          <cell r="K253" t="str">
            <v>H0457</v>
          </cell>
        </row>
        <row r="254">
          <cell r="A254" t="str">
            <v>H0289</v>
          </cell>
          <cell r="B254" t="str">
            <v>Academic  Affairs</v>
          </cell>
          <cell r="C254" t="str">
            <v>Office Of The Provost</v>
          </cell>
          <cell r="D254" t="str">
            <v>(Inactive) Challenger Program</v>
          </cell>
          <cell r="E254" t="str">
            <v>00730</v>
          </cell>
          <cell r="F254" t="str">
            <v>University of Houston</v>
          </cell>
          <cell r="G254" t="str">
            <v>H0396_L1</v>
          </cell>
          <cell r="H254" t="str">
            <v>H0396</v>
          </cell>
          <cell r="I254" t="str">
            <v>H0396_L1 - Academic  Affairs</v>
          </cell>
          <cell r="J254" t="str">
            <v>H0457_L2</v>
          </cell>
          <cell r="K254" t="str">
            <v>H0457</v>
          </cell>
        </row>
        <row r="255">
          <cell r="A255" t="str">
            <v>H0290</v>
          </cell>
          <cell r="B255" t="str">
            <v>Academic  Affairs</v>
          </cell>
          <cell r="C255" t="str">
            <v>Office Of The Provost</v>
          </cell>
          <cell r="D255" t="str">
            <v>(Inactive) Measure &amp; Evaluatio</v>
          </cell>
          <cell r="E255" t="str">
            <v>00730</v>
          </cell>
          <cell r="F255" t="str">
            <v>University of Houston</v>
          </cell>
          <cell r="G255" t="str">
            <v>H0396_L1</v>
          </cell>
          <cell r="H255" t="str">
            <v>H0396</v>
          </cell>
          <cell r="I255" t="str">
            <v>H0396_L1 - Academic  Affairs</v>
          </cell>
          <cell r="J255" t="str">
            <v>H0457_L2</v>
          </cell>
          <cell r="K255" t="str">
            <v>H0457</v>
          </cell>
        </row>
        <row r="256">
          <cell r="A256" t="str">
            <v>H0291</v>
          </cell>
          <cell r="B256" t="str">
            <v>Academic  Affairs</v>
          </cell>
          <cell r="C256" t="str">
            <v>Office Of The Provost</v>
          </cell>
          <cell r="D256" t="str">
            <v>(Inactive) Parent Edu Project</v>
          </cell>
          <cell r="E256" t="str">
            <v>00730</v>
          </cell>
          <cell r="F256" t="str">
            <v>University of Houston</v>
          </cell>
          <cell r="G256" t="str">
            <v>H0396_L1</v>
          </cell>
          <cell r="H256" t="str">
            <v>H0396</v>
          </cell>
          <cell r="I256" t="str">
            <v>H0396_L1 - Academic  Affairs</v>
          </cell>
          <cell r="J256" t="str">
            <v>H0457_L2</v>
          </cell>
          <cell r="K256" t="str">
            <v>H0457</v>
          </cell>
        </row>
        <row r="257">
          <cell r="A257" t="str">
            <v>H0335</v>
          </cell>
          <cell r="B257" t="str">
            <v>Academic  Affairs</v>
          </cell>
          <cell r="C257" t="str">
            <v>Office Of The Provost</v>
          </cell>
          <cell r="D257" t="str">
            <v>Measurement And Evaluation</v>
          </cell>
          <cell r="E257" t="str">
            <v>00730</v>
          </cell>
          <cell r="F257" t="str">
            <v>University of Houston</v>
          </cell>
          <cell r="G257" t="str">
            <v>H0396_L1</v>
          </cell>
          <cell r="H257" t="str">
            <v>H0396</v>
          </cell>
          <cell r="I257" t="str">
            <v>H0396_L1 - Academic  Affairs</v>
          </cell>
          <cell r="J257" t="str">
            <v>H0457_L2</v>
          </cell>
          <cell r="K257" t="str">
            <v>H0457</v>
          </cell>
        </row>
        <row r="258">
          <cell r="A258" t="str">
            <v>H0432</v>
          </cell>
          <cell r="B258" t="str">
            <v>Academic  Affairs</v>
          </cell>
          <cell r="C258" t="str">
            <v>Office Of The Provost</v>
          </cell>
          <cell r="D258" t="str">
            <v>Writing Center</v>
          </cell>
          <cell r="E258" t="str">
            <v>00730</v>
          </cell>
          <cell r="F258" t="str">
            <v>University of Houston</v>
          </cell>
          <cell r="G258" t="str">
            <v>H0396_L1</v>
          </cell>
          <cell r="H258" t="str">
            <v>H0396</v>
          </cell>
          <cell r="I258" t="str">
            <v>H0396_L1 - Academic  Affairs</v>
          </cell>
          <cell r="J258" t="str">
            <v>H0457_L2</v>
          </cell>
          <cell r="K258" t="str">
            <v>H0457</v>
          </cell>
        </row>
        <row r="259">
          <cell r="A259" t="str">
            <v>H0440</v>
          </cell>
          <cell r="B259" t="str">
            <v>Academic  Affairs</v>
          </cell>
          <cell r="C259" t="str">
            <v>Office Of The Provost</v>
          </cell>
          <cell r="D259" t="str">
            <v>Office Of Learnng Abroad</v>
          </cell>
          <cell r="E259" t="str">
            <v>00730</v>
          </cell>
          <cell r="F259" t="str">
            <v>University of Houston</v>
          </cell>
          <cell r="G259" t="str">
            <v>H0396_L1</v>
          </cell>
          <cell r="H259" t="str">
            <v>H0396</v>
          </cell>
          <cell r="I259" t="str">
            <v>H0396_L1 - Academic  Affairs</v>
          </cell>
          <cell r="J259" t="str">
            <v>H0457_L2</v>
          </cell>
          <cell r="K259" t="str">
            <v>H0457</v>
          </cell>
        </row>
        <row r="260">
          <cell r="A260" t="str">
            <v>H0442</v>
          </cell>
          <cell r="B260" t="str">
            <v>Academic  Affairs</v>
          </cell>
          <cell r="C260" t="str">
            <v>Office Of The Provost</v>
          </cell>
          <cell r="D260" t="str">
            <v>Graduate School</v>
          </cell>
          <cell r="E260" t="str">
            <v>00730</v>
          </cell>
          <cell r="F260" t="str">
            <v>University of Houston</v>
          </cell>
          <cell r="G260" t="str">
            <v>H0396_L1</v>
          </cell>
          <cell r="H260" t="str">
            <v>H0396</v>
          </cell>
          <cell r="I260" t="str">
            <v>H0396_L1 - Academic  Affairs</v>
          </cell>
          <cell r="J260" t="str">
            <v>H0457_L2</v>
          </cell>
          <cell r="K260" t="str">
            <v>H0457</v>
          </cell>
        </row>
        <row r="261">
          <cell r="A261" t="str">
            <v>H0443</v>
          </cell>
          <cell r="B261" t="str">
            <v>Academic  Affairs</v>
          </cell>
          <cell r="C261" t="str">
            <v>Office Of The Provost</v>
          </cell>
          <cell r="D261" t="str">
            <v>Faculty Affairs</v>
          </cell>
          <cell r="E261" t="str">
            <v>00730</v>
          </cell>
          <cell r="F261" t="str">
            <v>University of Houston</v>
          </cell>
          <cell r="G261" t="str">
            <v>H0396_L1</v>
          </cell>
          <cell r="H261" t="str">
            <v>H0396</v>
          </cell>
          <cell r="I261" t="str">
            <v>H0396_L1 - Academic  Affairs</v>
          </cell>
          <cell r="J261" t="str">
            <v>H0457_L2</v>
          </cell>
          <cell r="K261" t="str">
            <v>H0457</v>
          </cell>
        </row>
        <row r="262">
          <cell r="A262" t="str">
            <v>H0444</v>
          </cell>
          <cell r="B262" t="str">
            <v>Academic  Affairs</v>
          </cell>
          <cell r="C262" t="str">
            <v>Office Of The Provost</v>
          </cell>
          <cell r="D262" t="str">
            <v>Undergraduate Academic Affairs</v>
          </cell>
          <cell r="E262" t="str">
            <v>00730</v>
          </cell>
          <cell r="F262" t="str">
            <v>University of Houston</v>
          </cell>
          <cell r="G262" t="str">
            <v>H0396_L1</v>
          </cell>
          <cell r="H262" t="str">
            <v>H0396</v>
          </cell>
          <cell r="I262" t="str">
            <v>H0396_L1 - Academic  Affairs</v>
          </cell>
          <cell r="J262" t="str">
            <v>H0457_L2</v>
          </cell>
          <cell r="K262" t="str">
            <v>H0457</v>
          </cell>
        </row>
        <row r="263">
          <cell r="A263" t="str">
            <v>H0448</v>
          </cell>
          <cell r="B263" t="str">
            <v>Academic  Affairs</v>
          </cell>
          <cell r="C263" t="str">
            <v>Office Of The Provost</v>
          </cell>
          <cell r="D263" t="str">
            <v>(Inactive) Academic Innovation</v>
          </cell>
          <cell r="E263" t="str">
            <v>00730</v>
          </cell>
          <cell r="F263" t="str">
            <v>University of Houston</v>
          </cell>
          <cell r="G263" t="str">
            <v>H0396_L1</v>
          </cell>
          <cell r="H263" t="str">
            <v>H0396</v>
          </cell>
          <cell r="I263" t="str">
            <v>H0396_L1 - Academic  Affairs</v>
          </cell>
          <cell r="J263" t="str">
            <v>H0457_L2</v>
          </cell>
          <cell r="K263" t="str">
            <v>H0457</v>
          </cell>
        </row>
        <row r="264">
          <cell r="A264" t="str">
            <v>H0454</v>
          </cell>
          <cell r="B264" t="str">
            <v>Academic  Affairs</v>
          </cell>
          <cell r="C264" t="str">
            <v>Office Of The Provost</v>
          </cell>
          <cell r="D264" t="str">
            <v>Undergraduate Student Success</v>
          </cell>
          <cell r="E264" t="str">
            <v>00730</v>
          </cell>
          <cell r="F264" t="str">
            <v>University of Houston</v>
          </cell>
          <cell r="G264" t="str">
            <v>H0396_L1</v>
          </cell>
          <cell r="H264" t="str">
            <v>H0396</v>
          </cell>
          <cell r="I264" t="str">
            <v>H0396_L1 - Academic  Affairs</v>
          </cell>
          <cell r="J264" t="str">
            <v>H0457_L2</v>
          </cell>
          <cell r="K264" t="str">
            <v>H0457</v>
          </cell>
        </row>
        <row r="265">
          <cell r="A265" t="str">
            <v>H0457</v>
          </cell>
          <cell r="B265" t="str">
            <v>Academic  Affairs</v>
          </cell>
          <cell r="C265" t="str">
            <v>Office Of The Provost</v>
          </cell>
          <cell r="D265" t="str">
            <v>Office Of The Provost Ph</v>
          </cell>
          <cell r="E265" t="str">
            <v>00730</v>
          </cell>
          <cell r="F265" t="str">
            <v>University of Houston</v>
          </cell>
          <cell r="G265" t="str">
            <v>H0396_L1</v>
          </cell>
          <cell r="H265" t="str">
            <v>H0396</v>
          </cell>
          <cell r="I265" t="str">
            <v>H0396_L1 - Academic  Affairs</v>
          </cell>
          <cell r="J265" t="str">
            <v>H0457_L2</v>
          </cell>
          <cell r="K265" t="str">
            <v>H0457</v>
          </cell>
        </row>
        <row r="266">
          <cell r="A266" t="str">
            <v>H0471</v>
          </cell>
          <cell r="B266" t="str">
            <v>Academic  Affairs</v>
          </cell>
          <cell r="C266" t="str">
            <v>Office Of The Provost</v>
          </cell>
          <cell r="D266" t="str">
            <v>Stu Communication &amp; Marketing</v>
          </cell>
          <cell r="E266" t="str">
            <v>00730</v>
          </cell>
          <cell r="F266" t="str">
            <v>University of Houston</v>
          </cell>
          <cell r="G266" t="str">
            <v>H0396_L1</v>
          </cell>
          <cell r="H266" t="str">
            <v>H0396</v>
          </cell>
          <cell r="I266" t="str">
            <v>H0396_L1 - Academic  Affairs</v>
          </cell>
          <cell r="J266" t="str">
            <v>H0457_L2</v>
          </cell>
          <cell r="K266" t="str">
            <v>H0457</v>
          </cell>
        </row>
        <row r="267">
          <cell r="A267" t="str">
            <v>H0506</v>
          </cell>
          <cell r="B267" t="str">
            <v>Academic  Affairs</v>
          </cell>
          <cell r="C267" t="str">
            <v>Office Of The Provost</v>
          </cell>
          <cell r="D267" t="str">
            <v>Education Innovation &amp; Tech</v>
          </cell>
          <cell r="E267" t="str">
            <v>00730</v>
          </cell>
          <cell r="F267" t="str">
            <v>University of Houston</v>
          </cell>
          <cell r="G267" t="str">
            <v>H0396_L1</v>
          </cell>
          <cell r="H267" t="str">
            <v>H0396</v>
          </cell>
          <cell r="I267" t="str">
            <v>H0396_L1 - Academic  Affairs</v>
          </cell>
          <cell r="J267" t="str">
            <v>H0457_L2</v>
          </cell>
          <cell r="K267" t="str">
            <v>H0457</v>
          </cell>
        </row>
        <row r="268">
          <cell r="A268" t="str">
            <v>H0538</v>
          </cell>
          <cell r="B268" t="str">
            <v>Academic  Affairs</v>
          </cell>
          <cell r="C268" t="str">
            <v>Office Of The Provost</v>
          </cell>
          <cell r="D268" t="str">
            <v>Enrollment Services (Ph)</v>
          </cell>
          <cell r="E268" t="str">
            <v>00730</v>
          </cell>
          <cell r="F268" t="str">
            <v>University of Houston</v>
          </cell>
          <cell r="G268" t="str">
            <v>H0396_L1</v>
          </cell>
          <cell r="H268" t="str">
            <v>H0396</v>
          </cell>
          <cell r="I268" t="str">
            <v>H0396_L1 - Academic  Affairs</v>
          </cell>
          <cell r="J268" t="str">
            <v>H0457_L2</v>
          </cell>
          <cell r="K268" t="str">
            <v>H0457</v>
          </cell>
        </row>
        <row r="269">
          <cell r="A269" t="str">
            <v>H0549</v>
          </cell>
          <cell r="B269" t="str">
            <v>Academic  Affairs</v>
          </cell>
          <cell r="C269" t="str">
            <v>Office Of The Provost</v>
          </cell>
          <cell r="D269" t="str">
            <v>Faculty Dev &amp; Instruct Support</v>
          </cell>
          <cell r="E269" t="str">
            <v>00730</v>
          </cell>
          <cell r="F269" t="str">
            <v>University of Houston</v>
          </cell>
          <cell r="G269" t="str">
            <v>H0396_L1</v>
          </cell>
          <cell r="H269" t="str">
            <v>H0396</v>
          </cell>
          <cell r="I269" t="str">
            <v>H0396_L1 - Academic  Affairs</v>
          </cell>
          <cell r="J269" t="str">
            <v>H0457_L2</v>
          </cell>
          <cell r="K269" t="str">
            <v>H0457</v>
          </cell>
        </row>
        <row r="270">
          <cell r="A270" t="str">
            <v>H0550</v>
          </cell>
          <cell r="B270" t="str">
            <v>Academic  Affairs</v>
          </cell>
          <cell r="C270" t="str">
            <v>Office Of The Provost</v>
          </cell>
          <cell r="D270" t="str">
            <v>Online Functional Support</v>
          </cell>
          <cell r="E270" t="str">
            <v>00730</v>
          </cell>
          <cell r="F270" t="str">
            <v>University of Houston</v>
          </cell>
          <cell r="G270" t="str">
            <v>H0396_L1</v>
          </cell>
          <cell r="H270" t="str">
            <v>H0396</v>
          </cell>
          <cell r="I270" t="str">
            <v>H0396_L1 - Academic  Affairs</v>
          </cell>
          <cell r="J270" t="str">
            <v>H0457_L2</v>
          </cell>
          <cell r="K270" t="str">
            <v>H0457</v>
          </cell>
        </row>
        <row r="271">
          <cell r="A271" t="str">
            <v>H0566</v>
          </cell>
          <cell r="B271" t="str">
            <v>Academic  Affairs</v>
          </cell>
          <cell r="C271" t="str">
            <v>Office Of The Provost</v>
          </cell>
          <cell r="D271" t="str">
            <v>(Inactive) UH Arts</v>
          </cell>
          <cell r="E271" t="str">
            <v>00730</v>
          </cell>
          <cell r="F271" t="str">
            <v>University of Houston</v>
          </cell>
          <cell r="G271" t="str">
            <v>H0396_L1</v>
          </cell>
          <cell r="H271" t="str">
            <v>H0396</v>
          </cell>
          <cell r="I271" t="str">
            <v>H0396_L1 - Academic  Affairs</v>
          </cell>
          <cell r="J271" t="str">
            <v>H0457_L2</v>
          </cell>
          <cell r="K271" t="str">
            <v>H0457</v>
          </cell>
        </row>
        <row r="272">
          <cell r="A272" t="str">
            <v>H0568</v>
          </cell>
          <cell r="B272" t="str">
            <v>Academic  Affairs</v>
          </cell>
          <cell r="C272" t="str">
            <v>Office Of The Provost</v>
          </cell>
          <cell r="D272" t="str">
            <v>(Inactive) UH Health</v>
          </cell>
          <cell r="E272" t="str">
            <v>00730</v>
          </cell>
          <cell r="F272" t="str">
            <v>University of Houston</v>
          </cell>
          <cell r="G272" t="str">
            <v>H0396_L1</v>
          </cell>
          <cell r="H272" t="str">
            <v>H0396</v>
          </cell>
          <cell r="I272" t="str">
            <v>H0396_L1 - Academic  Affairs</v>
          </cell>
          <cell r="J272" t="str">
            <v>H0457_L2</v>
          </cell>
          <cell r="K272" t="str">
            <v>H0457</v>
          </cell>
        </row>
        <row r="273">
          <cell r="A273" t="str">
            <v>H0569</v>
          </cell>
          <cell r="B273" t="str">
            <v>Academic  Affairs</v>
          </cell>
          <cell r="C273" t="str">
            <v>Office Of The Provost</v>
          </cell>
          <cell r="D273" t="str">
            <v>Institute Global Engagement</v>
          </cell>
          <cell r="E273" t="str">
            <v>00730</v>
          </cell>
          <cell r="F273" t="str">
            <v>University of Houston</v>
          </cell>
          <cell r="G273" t="str">
            <v>H0396_L1</v>
          </cell>
          <cell r="H273" t="str">
            <v>H0396</v>
          </cell>
          <cell r="I273" t="str">
            <v>H0396_L1 - Academic  Affairs</v>
          </cell>
          <cell r="J273" t="str">
            <v>H0457_L2</v>
          </cell>
          <cell r="K273" t="str">
            <v>H0457</v>
          </cell>
        </row>
        <row r="274">
          <cell r="A274" t="str">
            <v>H0570</v>
          </cell>
          <cell r="B274" t="str">
            <v>Academic  Affairs</v>
          </cell>
          <cell r="C274" t="str">
            <v>Office Of The Provost</v>
          </cell>
          <cell r="D274" t="str">
            <v>Finance &amp; Admin Ofc Of Provost</v>
          </cell>
          <cell r="E274" t="str">
            <v>00730</v>
          </cell>
          <cell r="F274" t="str">
            <v>University of Houston</v>
          </cell>
          <cell r="G274" t="str">
            <v>H0396_L1</v>
          </cell>
          <cell r="H274" t="str">
            <v>H0396</v>
          </cell>
          <cell r="I274" t="str">
            <v>H0396_L1 - Academic  Affairs</v>
          </cell>
          <cell r="J274" t="str">
            <v>H0457_L2</v>
          </cell>
          <cell r="K274" t="str">
            <v>H0457</v>
          </cell>
        </row>
        <row r="275">
          <cell r="A275" t="str">
            <v>H0576</v>
          </cell>
          <cell r="B275" t="str">
            <v>Academic  Affairs</v>
          </cell>
          <cell r="C275" t="str">
            <v>Office Of The Provost</v>
          </cell>
          <cell r="D275" t="str">
            <v>Transfer Advising Program</v>
          </cell>
          <cell r="E275" t="str">
            <v>00730</v>
          </cell>
          <cell r="F275" t="str">
            <v>University of Houston</v>
          </cell>
          <cell r="G275" t="str">
            <v>H0396_L1</v>
          </cell>
          <cell r="H275" t="str">
            <v>H0396</v>
          </cell>
          <cell r="I275" t="str">
            <v>H0396_L1 - Academic  Affairs</v>
          </cell>
          <cell r="J275" t="str">
            <v>H0457_L2</v>
          </cell>
          <cell r="K275" t="str">
            <v>H0457</v>
          </cell>
        </row>
        <row r="276">
          <cell r="A276" t="str">
            <v>H0577</v>
          </cell>
          <cell r="B276" t="str">
            <v>Academic  Affairs</v>
          </cell>
          <cell r="C276" t="str">
            <v>Office Of The Provost</v>
          </cell>
          <cell r="D276" t="str">
            <v>Pre-Health Advising</v>
          </cell>
          <cell r="E276" t="str">
            <v>00730</v>
          </cell>
          <cell r="F276" t="str">
            <v>University of Houston</v>
          </cell>
          <cell r="G276" t="str">
            <v>H0396_L1</v>
          </cell>
          <cell r="H276" t="str">
            <v>H0396</v>
          </cell>
          <cell r="I276" t="str">
            <v>H0396_L1 - Academic  Affairs</v>
          </cell>
          <cell r="J276" t="str">
            <v>H0457_L2</v>
          </cell>
          <cell r="K276" t="str">
            <v>H0457</v>
          </cell>
        </row>
        <row r="277">
          <cell r="A277" t="str">
            <v>H0578</v>
          </cell>
          <cell r="B277" t="str">
            <v>Academic  Affairs</v>
          </cell>
          <cell r="C277" t="str">
            <v>Office Of The Provost</v>
          </cell>
          <cell r="D277" t="str">
            <v>Challenger Program</v>
          </cell>
          <cell r="E277" t="str">
            <v>00730</v>
          </cell>
          <cell r="F277" t="str">
            <v>University of Houston</v>
          </cell>
          <cell r="G277" t="str">
            <v>H0396_L1</v>
          </cell>
          <cell r="H277" t="str">
            <v>H0396</v>
          </cell>
          <cell r="I277" t="str">
            <v>H0396_L1 - Academic  Affairs</v>
          </cell>
          <cell r="J277" t="str">
            <v>H0457_L2</v>
          </cell>
          <cell r="K277" t="str">
            <v>H0457</v>
          </cell>
        </row>
        <row r="278">
          <cell r="A278" t="str">
            <v>H0582</v>
          </cell>
          <cell r="B278" t="str">
            <v>Academic  Affairs</v>
          </cell>
          <cell r="C278" t="str">
            <v>Office Of The Provost</v>
          </cell>
          <cell r="D278" t="str">
            <v>(Nactive) Strategic Enrol Plnn</v>
          </cell>
          <cell r="E278" t="str">
            <v>00730</v>
          </cell>
          <cell r="F278" t="str">
            <v>University of Houston</v>
          </cell>
          <cell r="G278" t="str">
            <v>H0396_L1</v>
          </cell>
          <cell r="H278" t="str">
            <v>H0396</v>
          </cell>
          <cell r="I278" t="str">
            <v>H0396_L1 - Academic  Affairs</v>
          </cell>
          <cell r="J278" t="str">
            <v>H0457_L2</v>
          </cell>
          <cell r="K278" t="str">
            <v>H0457</v>
          </cell>
        </row>
        <row r="279">
          <cell r="A279" t="str">
            <v>H0583</v>
          </cell>
          <cell r="B279" t="str">
            <v>Academic  Affairs</v>
          </cell>
          <cell r="C279" t="str">
            <v>Office Of The Provost</v>
          </cell>
          <cell r="D279" t="str">
            <v>(Inactive) Academic Programs</v>
          </cell>
          <cell r="E279" t="str">
            <v>00730</v>
          </cell>
          <cell r="F279" t="str">
            <v>University of Houston</v>
          </cell>
          <cell r="G279" t="str">
            <v>H0396_L1</v>
          </cell>
          <cell r="H279" t="str">
            <v>H0396</v>
          </cell>
          <cell r="I279" t="str">
            <v>H0396_L1 - Academic  Affairs</v>
          </cell>
          <cell r="J279" t="str">
            <v>H0457_L2</v>
          </cell>
          <cell r="K279" t="str">
            <v>H0457</v>
          </cell>
        </row>
        <row r="280">
          <cell r="A280" t="str">
            <v>H0584</v>
          </cell>
          <cell r="B280" t="str">
            <v>Academic  Affairs</v>
          </cell>
          <cell r="C280" t="str">
            <v>Office Of The Provost</v>
          </cell>
          <cell r="D280" t="str">
            <v>(Inactive) Stem Center</v>
          </cell>
          <cell r="E280" t="str">
            <v>00730</v>
          </cell>
          <cell r="F280" t="str">
            <v>University of Houston</v>
          </cell>
          <cell r="G280" t="str">
            <v>H0396_L1</v>
          </cell>
          <cell r="H280" t="str">
            <v>H0396</v>
          </cell>
          <cell r="I280" t="str">
            <v>H0396_L1 - Academic  Affairs</v>
          </cell>
          <cell r="J280" t="str">
            <v>H0457_L2</v>
          </cell>
          <cell r="K280" t="str">
            <v>H0457</v>
          </cell>
        </row>
        <row r="281">
          <cell r="A281" t="str">
            <v>H0607</v>
          </cell>
          <cell r="B281" t="str">
            <v>Academic  Affairs</v>
          </cell>
          <cell r="C281" t="str">
            <v>Office Of The Provost</v>
          </cell>
          <cell r="D281" t="str">
            <v>Provost Institutional</v>
          </cell>
          <cell r="E281" t="str">
            <v>00730</v>
          </cell>
          <cell r="F281" t="str">
            <v>University of Houston</v>
          </cell>
          <cell r="G281" t="str">
            <v>H0396_L1</v>
          </cell>
          <cell r="H281" t="str">
            <v>H0396</v>
          </cell>
          <cell r="I281" t="str">
            <v>H0396_L1 - Academic  Affairs</v>
          </cell>
          <cell r="J281" t="str">
            <v>H0457_L2</v>
          </cell>
          <cell r="K281" t="str">
            <v>H0457</v>
          </cell>
        </row>
        <row r="282">
          <cell r="A282" t="str">
            <v>H0608</v>
          </cell>
          <cell r="B282" t="str">
            <v>Academic  Affairs</v>
          </cell>
          <cell r="C282" t="str">
            <v>Office Of The Provost</v>
          </cell>
          <cell r="D282" t="str">
            <v>(Inactive) UHSl</v>
          </cell>
          <cell r="E282" t="str">
            <v>00730</v>
          </cell>
          <cell r="F282" t="str">
            <v>University of Houston</v>
          </cell>
          <cell r="G282" t="str">
            <v>H0396_L1</v>
          </cell>
          <cell r="H282" t="str">
            <v>H0396</v>
          </cell>
          <cell r="I282" t="str">
            <v>H0396_L1 - Academic  Affairs</v>
          </cell>
          <cell r="J282" t="str">
            <v>H0457_L2</v>
          </cell>
          <cell r="K282" t="str">
            <v>H0457</v>
          </cell>
        </row>
        <row r="283">
          <cell r="A283" t="str">
            <v>H0661</v>
          </cell>
          <cell r="B283" t="str">
            <v>Academic  Affairs</v>
          </cell>
          <cell r="C283" t="str">
            <v>Office Of The Provost</v>
          </cell>
          <cell r="D283" t="str">
            <v>Campus Solutions SVC</v>
          </cell>
          <cell r="E283" t="str">
            <v>00730</v>
          </cell>
          <cell r="F283" t="str">
            <v>University of Houston</v>
          </cell>
          <cell r="G283" t="str">
            <v>H0396_L1</v>
          </cell>
          <cell r="H283" t="str">
            <v>H0396</v>
          </cell>
          <cell r="I283" t="str">
            <v>H0396_L1 - Academic  Affairs</v>
          </cell>
          <cell r="J283" t="str">
            <v>H0457_L2</v>
          </cell>
          <cell r="K283" t="str">
            <v>H0457</v>
          </cell>
        </row>
        <row r="284">
          <cell r="A284" t="str">
            <v>H0695</v>
          </cell>
          <cell r="B284" t="str">
            <v>Academic  Affairs</v>
          </cell>
          <cell r="C284" t="str">
            <v>Office Of The Provost</v>
          </cell>
          <cell r="D284" t="str">
            <v>UH Katy</v>
          </cell>
          <cell r="E284" t="str">
            <v>00730</v>
          </cell>
          <cell r="F284" t="str">
            <v>University of Houston</v>
          </cell>
          <cell r="G284" t="str">
            <v>H0396_L1</v>
          </cell>
          <cell r="H284" t="str">
            <v>H0396</v>
          </cell>
          <cell r="I284" t="str">
            <v>H0396_L1 - Academic  Affairs</v>
          </cell>
          <cell r="J284" t="str">
            <v>H0457_L2</v>
          </cell>
          <cell r="K284" t="str">
            <v>H0457</v>
          </cell>
        </row>
        <row r="285">
          <cell r="A285" t="str">
            <v>H0696</v>
          </cell>
          <cell r="B285" t="str">
            <v>Academic  Affairs</v>
          </cell>
          <cell r="C285" t="str">
            <v>Office Of The Provost</v>
          </cell>
          <cell r="D285" t="str">
            <v>UH Sugar Land</v>
          </cell>
          <cell r="E285" t="str">
            <v>00730</v>
          </cell>
          <cell r="F285" t="str">
            <v>University of Houston</v>
          </cell>
          <cell r="G285" t="str">
            <v>H0396_L1</v>
          </cell>
          <cell r="H285" t="str">
            <v>H0396</v>
          </cell>
          <cell r="I285" t="str">
            <v>H0396_L1 - Academic  Affairs</v>
          </cell>
          <cell r="J285" t="str">
            <v>H0457_L2</v>
          </cell>
          <cell r="K285" t="str">
            <v>H0457</v>
          </cell>
        </row>
        <row r="286">
          <cell r="A286" t="str">
            <v>H0697</v>
          </cell>
          <cell r="B286" t="str">
            <v>Academic  Affairs</v>
          </cell>
          <cell r="C286" t="str">
            <v>Office Of The Provost</v>
          </cell>
          <cell r="D286" t="str">
            <v>(Inactive) Cinco Ranch</v>
          </cell>
          <cell r="E286" t="str">
            <v>00730</v>
          </cell>
          <cell r="F286" t="str">
            <v>University of Houston</v>
          </cell>
          <cell r="G286" t="str">
            <v>H0396_L1</v>
          </cell>
          <cell r="H286" t="str">
            <v>H0396</v>
          </cell>
          <cell r="I286" t="str">
            <v>H0396_L1 - Academic  Affairs</v>
          </cell>
          <cell r="J286" t="str">
            <v>H0457_L2</v>
          </cell>
          <cell r="K286" t="str">
            <v>H0457</v>
          </cell>
        </row>
        <row r="287">
          <cell r="A287" t="str">
            <v>H0700</v>
          </cell>
          <cell r="B287" t="str">
            <v>Academic  Affairs</v>
          </cell>
          <cell r="C287" t="str">
            <v>Office Of The Provost</v>
          </cell>
          <cell r="D287" t="str">
            <v>Adv Comm Engage &amp; SVC Inst</v>
          </cell>
          <cell r="E287" t="str">
            <v>00730</v>
          </cell>
          <cell r="F287" t="str">
            <v>University of Houston</v>
          </cell>
          <cell r="G287" t="str">
            <v>H0396_L1</v>
          </cell>
          <cell r="H287" t="str">
            <v>H0396</v>
          </cell>
          <cell r="I287" t="str">
            <v>H0396_L1 - Academic  Affairs</v>
          </cell>
          <cell r="J287" t="str">
            <v>H0457_L2</v>
          </cell>
          <cell r="K287" t="str">
            <v>H0457</v>
          </cell>
        </row>
        <row r="288">
          <cell r="A288" t="str">
            <v>H0585</v>
          </cell>
          <cell r="B288" t="str">
            <v>Academic  Affairs</v>
          </cell>
          <cell r="C288" t="str">
            <v>College Of Nursing (Ph)</v>
          </cell>
          <cell r="D288" t="str">
            <v>College Of Nursing (Ph)</v>
          </cell>
          <cell r="E288" t="str">
            <v>00730</v>
          </cell>
          <cell r="F288" t="str">
            <v>University of Houston</v>
          </cell>
          <cell r="G288" t="str">
            <v>H0396_L1</v>
          </cell>
          <cell r="H288" t="str">
            <v>H0396</v>
          </cell>
          <cell r="I288" t="str">
            <v>H0396_L1 - Academic  Affairs</v>
          </cell>
          <cell r="J288" t="str">
            <v>H0585_L2</v>
          </cell>
          <cell r="K288" t="str">
            <v>H0585</v>
          </cell>
        </row>
        <row r="289">
          <cell r="A289" t="str">
            <v>H0586</v>
          </cell>
          <cell r="B289" t="str">
            <v>Academic  Affairs</v>
          </cell>
          <cell r="C289" t="str">
            <v>College Of Nursing (Ph)</v>
          </cell>
          <cell r="D289" t="str">
            <v>Deans Office - Colleg Of Nursi</v>
          </cell>
          <cell r="E289" t="str">
            <v>00730</v>
          </cell>
          <cell r="F289" t="str">
            <v>University of Houston</v>
          </cell>
          <cell r="G289" t="str">
            <v>H0396_L1</v>
          </cell>
          <cell r="H289" t="str">
            <v>H0396</v>
          </cell>
          <cell r="I289" t="str">
            <v>H0396_L1 - Academic  Affairs</v>
          </cell>
          <cell r="J289" t="str">
            <v>H0585_L2</v>
          </cell>
          <cell r="K289" t="str">
            <v>H0585</v>
          </cell>
        </row>
        <row r="290">
          <cell r="A290" t="str">
            <v>H0587</v>
          </cell>
          <cell r="B290" t="str">
            <v>Academic  Affairs</v>
          </cell>
          <cell r="C290" t="str">
            <v>College Of Nursing (Ph)</v>
          </cell>
          <cell r="D290" t="str">
            <v>Nursing</v>
          </cell>
          <cell r="E290" t="str">
            <v>00730</v>
          </cell>
          <cell r="F290" t="str">
            <v>University of Houston</v>
          </cell>
          <cell r="G290" t="str">
            <v>H0396_L1</v>
          </cell>
          <cell r="H290" t="str">
            <v>H0396</v>
          </cell>
          <cell r="I290" t="str">
            <v>H0396_L1 - Academic  Affairs</v>
          </cell>
          <cell r="J290" t="str">
            <v>H0585_L2</v>
          </cell>
          <cell r="K290" t="str">
            <v>H0585</v>
          </cell>
        </row>
        <row r="291">
          <cell r="A291" t="str">
            <v>H0083</v>
          </cell>
          <cell r="B291" t="str">
            <v>Academic  Affairs</v>
          </cell>
          <cell r="C291" t="str">
            <v>College Of The Arts</v>
          </cell>
          <cell r="D291" t="str">
            <v>Art</v>
          </cell>
          <cell r="E291" t="str">
            <v>00730</v>
          </cell>
          <cell r="F291" t="str">
            <v>University of Houston</v>
          </cell>
          <cell r="G291" t="str">
            <v>H0396_L1</v>
          </cell>
          <cell r="H291" t="str">
            <v>H0396</v>
          </cell>
          <cell r="I291" t="str">
            <v>H0396_L1 - Academic  Affairs</v>
          </cell>
          <cell r="J291" t="str">
            <v>H0593_L2</v>
          </cell>
          <cell r="K291" t="str">
            <v>H0593</v>
          </cell>
        </row>
        <row r="292">
          <cell r="A292" t="str">
            <v>H0085</v>
          </cell>
          <cell r="B292" t="str">
            <v>Academic  Affairs</v>
          </cell>
          <cell r="C292" t="str">
            <v>College Of The Arts</v>
          </cell>
          <cell r="D292" t="str">
            <v>Theater</v>
          </cell>
          <cell r="E292" t="str">
            <v>00730</v>
          </cell>
          <cell r="F292" t="str">
            <v>University of Houston</v>
          </cell>
          <cell r="G292" t="str">
            <v>H0396_L1</v>
          </cell>
          <cell r="H292" t="str">
            <v>H0396</v>
          </cell>
          <cell r="I292" t="str">
            <v>H0396_L1 - Academic  Affairs</v>
          </cell>
          <cell r="J292" t="str">
            <v>H0593_L2</v>
          </cell>
          <cell r="K292" t="str">
            <v>H0593</v>
          </cell>
        </row>
        <row r="293">
          <cell r="A293" t="str">
            <v>H0090</v>
          </cell>
          <cell r="B293" t="str">
            <v>Academic  Affairs</v>
          </cell>
          <cell r="C293" t="str">
            <v>College Of The Arts</v>
          </cell>
          <cell r="D293" t="str">
            <v>Music</v>
          </cell>
          <cell r="E293" t="str">
            <v>00730</v>
          </cell>
          <cell r="F293" t="str">
            <v>University of Houston</v>
          </cell>
          <cell r="G293" t="str">
            <v>H0396_L1</v>
          </cell>
          <cell r="H293" t="str">
            <v>H0396</v>
          </cell>
          <cell r="I293" t="str">
            <v>H0396_L1 - Academic  Affairs</v>
          </cell>
          <cell r="J293" t="str">
            <v>H0593_L2</v>
          </cell>
          <cell r="K293" t="str">
            <v>H0593</v>
          </cell>
        </row>
        <row r="294">
          <cell r="A294" t="str">
            <v>H0097</v>
          </cell>
          <cell r="B294" t="str">
            <v>Academic  Affairs</v>
          </cell>
          <cell r="C294" t="str">
            <v>College Of The Arts</v>
          </cell>
          <cell r="D294" t="str">
            <v>Blaffer Gallery</v>
          </cell>
          <cell r="E294" t="str">
            <v>00730</v>
          </cell>
          <cell r="F294" t="str">
            <v>University of Houston</v>
          </cell>
          <cell r="G294" t="str">
            <v>H0396_L1</v>
          </cell>
          <cell r="H294" t="str">
            <v>H0396</v>
          </cell>
          <cell r="I294" t="str">
            <v>H0396_L1 - Academic  Affairs</v>
          </cell>
          <cell r="J294" t="str">
            <v>H0593_L2</v>
          </cell>
          <cell r="K294" t="str">
            <v>H0593</v>
          </cell>
        </row>
        <row r="295">
          <cell r="A295" t="str">
            <v>H0447</v>
          </cell>
          <cell r="B295" t="str">
            <v>Academic  Affairs</v>
          </cell>
          <cell r="C295" t="str">
            <v>College Of The Arts</v>
          </cell>
          <cell r="D295" t="str">
            <v>Band</v>
          </cell>
          <cell r="E295" t="str">
            <v>00730</v>
          </cell>
          <cell r="F295" t="str">
            <v>University of Houston</v>
          </cell>
          <cell r="G295" t="str">
            <v>H0396_L1</v>
          </cell>
          <cell r="H295" t="str">
            <v>H0396</v>
          </cell>
          <cell r="I295" t="str">
            <v>H0396_L1 - Academic  Affairs</v>
          </cell>
          <cell r="J295" t="str">
            <v>H0593_L2</v>
          </cell>
          <cell r="K295" t="str">
            <v>H0593</v>
          </cell>
        </row>
        <row r="296">
          <cell r="A296" t="str">
            <v>H0473</v>
          </cell>
          <cell r="B296" t="str">
            <v>Academic  Affairs</v>
          </cell>
          <cell r="C296" t="str">
            <v>College Of The Arts</v>
          </cell>
          <cell r="D296" t="str">
            <v>CWMCA Center For The Arts</v>
          </cell>
          <cell r="E296" t="str">
            <v>00730</v>
          </cell>
          <cell r="F296" t="str">
            <v>University of Houston</v>
          </cell>
          <cell r="G296" t="str">
            <v>H0396_L1</v>
          </cell>
          <cell r="H296" t="str">
            <v>H0396</v>
          </cell>
          <cell r="I296" t="str">
            <v>H0396_L1 - Academic  Affairs</v>
          </cell>
          <cell r="J296" t="str">
            <v>H0593_L2</v>
          </cell>
          <cell r="K296" t="str">
            <v>H0593</v>
          </cell>
        </row>
        <row r="297">
          <cell r="A297" t="str">
            <v>H0593</v>
          </cell>
          <cell r="B297" t="str">
            <v>Academic  Affairs</v>
          </cell>
          <cell r="C297" t="str">
            <v>College Of The Arts</v>
          </cell>
          <cell r="D297" t="str">
            <v>College Of The Arts</v>
          </cell>
          <cell r="E297" t="str">
            <v>00730</v>
          </cell>
          <cell r="F297" t="str">
            <v>University of Houston</v>
          </cell>
          <cell r="G297" t="str">
            <v>H0396_L1</v>
          </cell>
          <cell r="H297" t="str">
            <v>H0396</v>
          </cell>
          <cell r="I297" t="str">
            <v>H0396_L1 - Academic  Affairs</v>
          </cell>
          <cell r="J297" t="str">
            <v>H0593_L2</v>
          </cell>
          <cell r="K297" t="str">
            <v>H0593</v>
          </cell>
        </row>
        <row r="298">
          <cell r="A298" t="str">
            <v>H0594</v>
          </cell>
          <cell r="B298" t="str">
            <v>Academic  Affairs</v>
          </cell>
          <cell r="C298" t="str">
            <v>College Of The Arts</v>
          </cell>
          <cell r="D298" t="str">
            <v>Dean Offic The College Of Arts</v>
          </cell>
          <cell r="E298" t="str">
            <v>00730</v>
          </cell>
          <cell r="F298" t="str">
            <v>University of Houston</v>
          </cell>
          <cell r="G298" t="str">
            <v>H0396_L1</v>
          </cell>
          <cell r="H298" t="str">
            <v>H0396</v>
          </cell>
          <cell r="I298" t="str">
            <v>H0396_L1 - Academic  Affairs</v>
          </cell>
          <cell r="J298" t="str">
            <v>H0593_L2</v>
          </cell>
          <cell r="K298" t="str">
            <v>H0593</v>
          </cell>
        </row>
        <row r="299">
          <cell r="A299" t="str">
            <v>H0020</v>
          </cell>
          <cell r="B299" t="str">
            <v>Administration &amp; Finance</v>
          </cell>
          <cell r="C299" t="str">
            <v>Office Equal Opportunity Srvs</v>
          </cell>
          <cell r="D299" t="str">
            <v>Office Equal Opportunity Srvs</v>
          </cell>
          <cell r="E299" t="str">
            <v>00730</v>
          </cell>
          <cell r="F299" t="str">
            <v>University of Houston</v>
          </cell>
          <cell r="G299" t="str">
            <v>H0397_L1</v>
          </cell>
          <cell r="H299" t="str">
            <v>H0397</v>
          </cell>
          <cell r="I299" t="str">
            <v>H0397_L1 - Administration &amp; Finance</v>
          </cell>
          <cell r="J299" t="str">
            <v>H0020_L2</v>
          </cell>
          <cell r="K299" t="str">
            <v>H0020</v>
          </cell>
        </row>
        <row r="300">
          <cell r="A300" t="str">
            <v>H0154</v>
          </cell>
          <cell r="B300" t="str">
            <v>Administration &amp; Finance</v>
          </cell>
          <cell r="C300" t="str">
            <v>Administration &amp; Finance</v>
          </cell>
          <cell r="D300" t="str">
            <v>Administration &amp; Finance</v>
          </cell>
          <cell r="E300" t="str">
            <v>00730</v>
          </cell>
          <cell r="F300" t="str">
            <v>University of Houston</v>
          </cell>
          <cell r="G300" t="str">
            <v>H0397_L1</v>
          </cell>
          <cell r="H300" t="str">
            <v>H0397</v>
          </cell>
          <cell r="I300" t="str">
            <v>H0397_L1 - Administration &amp; Finance</v>
          </cell>
          <cell r="J300" t="str">
            <v>H0154_L2</v>
          </cell>
          <cell r="K300" t="str">
            <v>H0154</v>
          </cell>
        </row>
        <row r="301">
          <cell r="A301" t="str">
            <v>H0294</v>
          </cell>
          <cell r="B301" t="str">
            <v>Administration &amp; Finance</v>
          </cell>
          <cell r="C301" t="str">
            <v>Administration &amp; Finance</v>
          </cell>
          <cell r="D301" t="str">
            <v>UH Sports &amp; Entertainment SVC</v>
          </cell>
          <cell r="E301" t="str">
            <v>00730</v>
          </cell>
          <cell r="F301" t="str">
            <v>University of Houston</v>
          </cell>
          <cell r="G301" t="str">
            <v>H0397_L1</v>
          </cell>
          <cell r="H301" t="str">
            <v>H0397</v>
          </cell>
          <cell r="I301" t="str">
            <v>H0397_L1 - Administration &amp; Finance</v>
          </cell>
          <cell r="J301" t="str">
            <v>H0154_L2</v>
          </cell>
          <cell r="K301" t="str">
            <v>H0154</v>
          </cell>
        </row>
        <row r="302">
          <cell r="A302" t="str">
            <v>H0157</v>
          </cell>
          <cell r="B302" t="str">
            <v>Administration &amp; Finance</v>
          </cell>
          <cell r="C302" t="str">
            <v>Controller</v>
          </cell>
          <cell r="D302" t="str">
            <v>General Accounting</v>
          </cell>
          <cell r="E302" t="str">
            <v>00730</v>
          </cell>
          <cell r="F302" t="str">
            <v>University of Houston</v>
          </cell>
          <cell r="G302" t="str">
            <v>H0397_L1</v>
          </cell>
          <cell r="H302" t="str">
            <v>H0397</v>
          </cell>
          <cell r="I302" t="str">
            <v>H0397_L1 - Administration &amp; Finance</v>
          </cell>
          <cell r="J302" t="str">
            <v>H0168_L2</v>
          </cell>
          <cell r="K302" t="str">
            <v>H0168</v>
          </cell>
        </row>
        <row r="303">
          <cell r="A303" t="str">
            <v>H0158</v>
          </cell>
          <cell r="B303" t="str">
            <v>Administration &amp; Finance</v>
          </cell>
          <cell r="C303" t="str">
            <v>Controller</v>
          </cell>
          <cell r="D303" t="str">
            <v>Payroll</v>
          </cell>
          <cell r="E303" t="str">
            <v>00730</v>
          </cell>
          <cell r="F303" t="str">
            <v>University of Houston</v>
          </cell>
          <cell r="G303" t="str">
            <v>H0397_L1</v>
          </cell>
          <cell r="H303" t="str">
            <v>H0397</v>
          </cell>
          <cell r="I303" t="str">
            <v>H0397_L1 - Administration &amp; Finance</v>
          </cell>
          <cell r="J303" t="str">
            <v>H0168_L2</v>
          </cell>
          <cell r="K303" t="str">
            <v>H0168</v>
          </cell>
        </row>
        <row r="304">
          <cell r="A304" t="str">
            <v>H0159</v>
          </cell>
          <cell r="B304" t="str">
            <v>Administration &amp; Finance</v>
          </cell>
          <cell r="C304" t="str">
            <v>Controller</v>
          </cell>
          <cell r="D304" t="str">
            <v>Property Management</v>
          </cell>
          <cell r="E304" t="str">
            <v>00730</v>
          </cell>
          <cell r="F304" t="str">
            <v>University of Houston</v>
          </cell>
          <cell r="G304" t="str">
            <v>H0397_L1</v>
          </cell>
          <cell r="H304" t="str">
            <v>H0397</v>
          </cell>
          <cell r="I304" t="str">
            <v>H0397_L1 - Administration &amp; Finance</v>
          </cell>
          <cell r="J304" t="str">
            <v>H0168_L2</v>
          </cell>
          <cell r="K304" t="str">
            <v>H0168</v>
          </cell>
        </row>
        <row r="305">
          <cell r="A305" t="str">
            <v>H0160</v>
          </cell>
          <cell r="B305" t="str">
            <v>Administration &amp; Finance</v>
          </cell>
          <cell r="C305" t="str">
            <v>Controller</v>
          </cell>
          <cell r="D305" t="str">
            <v>Accounts Payable</v>
          </cell>
          <cell r="E305" t="str">
            <v>00730</v>
          </cell>
          <cell r="F305" t="str">
            <v>University of Houston</v>
          </cell>
          <cell r="G305" t="str">
            <v>H0397_L1</v>
          </cell>
          <cell r="H305" t="str">
            <v>H0397</v>
          </cell>
          <cell r="I305" t="str">
            <v>H0397_L1 - Administration &amp; Finance</v>
          </cell>
          <cell r="J305" t="str">
            <v>H0168_L2</v>
          </cell>
          <cell r="K305" t="str">
            <v>H0168</v>
          </cell>
        </row>
        <row r="306">
          <cell r="A306" t="str">
            <v>H0161</v>
          </cell>
          <cell r="B306" t="str">
            <v>Administration &amp; Finance</v>
          </cell>
          <cell r="C306" t="str">
            <v>Controller</v>
          </cell>
          <cell r="D306" t="str">
            <v>State Appropriations Accountin</v>
          </cell>
          <cell r="E306" t="str">
            <v>00730</v>
          </cell>
          <cell r="F306" t="str">
            <v>University of Houston</v>
          </cell>
          <cell r="G306" t="str">
            <v>H0397_L1</v>
          </cell>
          <cell r="H306" t="str">
            <v>H0397</v>
          </cell>
          <cell r="I306" t="str">
            <v>H0397_L1 - Administration &amp; Finance</v>
          </cell>
          <cell r="J306" t="str">
            <v>H0168_L2</v>
          </cell>
          <cell r="K306" t="str">
            <v>H0168</v>
          </cell>
        </row>
        <row r="307">
          <cell r="A307" t="str">
            <v>H0162</v>
          </cell>
          <cell r="B307" t="str">
            <v>Administration &amp; Finance</v>
          </cell>
          <cell r="C307" t="str">
            <v>Controller</v>
          </cell>
          <cell r="D307" t="str">
            <v>Financial Reporting</v>
          </cell>
          <cell r="E307" t="str">
            <v>00730</v>
          </cell>
          <cell r="F307" t="str">
            <v>University of Houston</v>
          </cell>
          <cell r="G307" t="str">
            <v>H0397_L1</v>
          </cell>
          <cell r="H307" t="str">
            <v>H0397</v>
          </cell>
          <cell r="I307" t="str">
            <v>H0397_L1 - Administration &amp; Finance</v>
          </cell>
          <cell r="J307" t="str">
            <v>H0168_L2</v>
          </cell>
          <cell r="K307" t="str">
            <v>H0168</v>
          </cell>
        </row>
        <row r="308">
          <cell r="A308" t="str">
            <v>H0163</v>
          </cell>
          <cell r="B308" t="str">
            <v>Administration &amp; Finance</v>
          </cell>
          <cell r="C308" t="str">
            <v>Controller</v>
          </cell>
          <cell r="D308" t="str">
            <v>Financial Computing Systems</v>
          </cell>
          <cell r="E308" t="str">
            <v>00730</v>
          </cell>
          <cell r="F308" t="str">
            <v>University of Houston</v>
          </cell>
          <cell r="G308" t="str">
            <v>H0397_L1</v>
          </cell>
          <cell r="H308" t="str">
            <v>H0397</v>
          </cell>
          <cell r="I308" t="str">
            <v>H0397_L1 - Administration &amp; Finance</v>
          </cell>
          <cell r="J308" t="str">
            <v>H0168_L2</v>
          </cell>
          <cell r="K308" t="str">
            <v>H0168</v>
          </cell>
        </row>
        <row r="309">
          <cell r="A309" t="str">
            <v>H0164</v>
          </cell>
          <cell r="B309" t="str">
            <v>Administration &amp; Finance</v>
          </cell>
          <cell r="C309" t="str">
            <v>Controller</v>
          </cell>
          <cell r="D309" t="str">
            <v>Plant Accounting</v>
          </cell>
          <cell r="E309" t="str">
            <v>00730</v>
          </cell>
          <cell r="F309" t="str">
            <v>University of Houston</v>
          </cell>
          <cell r="G309" t="str">
            <v>H0397_L1</v>
          </cell>
          <cell r="H309" t="str">
            <v>H0397</v>
          </cell>
          <cell r="I309" t="str">
            <v>H0397_L1 - Administration &amp; Finance</v>
          </cell>
          <cell r="J309" t="str">
            <v>H0168_L2</v>
          </cell>
          <cell r="K309" t="str">
            <v>H0168</v>
          </cell>
        </row>
        <row r="310">
          <cell r="A310" t="str">
            <v>H0165</v>
          </cell>
          <cell r="B310" t="str">
            <v>Administration &amp; Finance</v>
          </cell>
          <cell r="C310" t="str">
            <v>Controller</v>
          </cell>
          <cell r="D310" t="str">
            <v>Tax Accounting</v>
          </cell>
          <cell r="E310" t="str">
            <v>00730</v>
          </cell>
          <cell r="F310" t="str">
            <v>University of Houston</v>
          </cell>
          <cell r="G310" t="str">
            <v>H0397_L1</v>
          </cell>
          <cell r="H310" t="str">
            <v>H0397</v>
          </cell>
          <cell r="I310" t="str">
            <v>H0397_L1 - Administration &amp; Finance</v>
          </cell>
          <cell r="J310" t="str">
            <v>H0168_L2</v>
          </cell>
          <cell r="K310" t="str">
            <v>H0168</v>
          </cell>
        </row>
        <row r="311">
          <cell r="A311" t="str">
            <v>H0168</v>
          </cell>
          <cell r="B311" t="str">
            <v>Administration &amp; Finance</v>
          </cell>
          <cell r="C311" t="str">
            <v>Controller</v>
          </cell>
          <cell r="D311" t="str">
            <v>Controller Ph</v>
          </cell>
          <cell r="E311" t="str">
            <v>00730</v>
          </cell>
          <cell r="F311" t="str">
            <v>University of Houston</v>
          </cell>
          <cell r="G311" t="str">
            <v>H0397_L1</v>
          </cell>
          <cell r="H311" t="str">
            <v>H0397</v>
          </cell>
          <cell r="I311" t="str">
            <v>H0397_L1 - Administration &amp; Finance</v>
          </cell>
          <cell r="J311" t="str">
            <v>H0168_L2</v>
          </cell>
          <cell r="K311" t="str">
            <v>H0168</v>
          </cell>
        </row>
        <row r="312">
          <cell r="A312" t="str">
            <v>H0175</v>
          </cell>
          <cell r="B312" t="str">
            <v>Administration &amp; Finance</v>
          </cell>
          <cell r="C312" t="str">
            <v>Controller</v>
          </cell>
          <cell r="D312" t="str">
            <v>Purchasing</v>
          </cell>
          <cell r="E312" t="str">
            <v>00730</v>
          </cell>
          <cell r="F312" t="str">
            <v>University of Houston</v>
          </cell>
          <cell r="G312" t="str">
            <v>H0397_L1</v>
          </cell>
          <cell r="H312" t="str">
            <v>H0397</v>
          </cell>
          <cell r="I312" t="str">
            <v>H0397_L1 - Administration &amp; Finance</v>
          </cell>
          <cell r="J312" t="str">
            <v>H0168_L2</v>
          </cell>
          <cell r="K312" t="str">
            <v>H0168</v>
          </cell>
        </row>
        <row r="313">
          <cell r="A313" t="str">
            <v>H0284</v>
          </cell>
          <cell r="B313" t="str">
            <v>Administration &amp; Finance</v>
          </cell>
          <cell r="C313" t="str">
            <v>Controller</v>
          </cell>
          <cell r="D313" t="str">
            <v>General Accounting</v>
          </cell>
          <cell r="E313" t="str">
            <v>00730</v>
          </cell>
          <cell r="F313" t="str">
            <v>University of Houston</v>
          </cell>
          <cell r="G313" t="str">
            <v>H0397_L1</v>
          </cell>
          <cell r="H313" t="str">
            <v>H0397</v>
          </cell>
          <cell r="I313" t="str">
            <v>H0397_L1 - Administration &amp; Finance</v>
          </cell>
          <cell r="J313" t="str">
            <v>H0168_L2</v>
          </cell>
          <cell r="K313" t="str">
            <v>H0168</v>
          </cell>
        </row>
        <row r="314">
          <cell r="A314" t="str">
            <v>H0285</v>
          </cell>
          <cell r="B314" t="str">
            <v>Administration &amp; Finance</v>
          </cell>
          <cell r="C314" t="str">
            <v>Controller</v>
          </cell>
          <cell r="D314" t="str">
            <v>Research Accounting</v>
          </cell>
          <cell r="E314" t="str">
            <v>00730</v>
          </cell>
          <cell r="F314" t="str">
            <v>University of Houston</v>
          </cell>
          <cell r="G314" t="str">
            <v>H0397_L1</v>
          </cell>
          <cell r="H314" t="str">
            <v>H0397</v>
          </cell>
          <cell r="I314" t="str">
            <v>H0397_L1 - Administration &amp; Finance</v>
          </cell>
          <cell r="J314" t="str">
            <v>H0168_L2</v>
          </cell>
          <cell r="K314" t="str">
            <v>H0168</v>
          </cell>
        </row>
        <row r="315">
          <cell r="A315" t="str">
            <v>H0286</v>
          </cell>
          <cell r="B315" t="str">
            <v>Administration &amp; Finance</v>
          </cell>
          <cell r="C315" t="str">
            <v>Controller</v>
          </cell>
          <cell r="D315" t="str">
            <v>Campus Accounting Services</v>
          </cell>
          <cell r="E315" t="str">
            <v>00730</v>
          </cell>
          <cell r="F315" t="str">
            <v>University of Houston</v>
          </cell>
          <cell r="G315" t="str">
            <v>H0397_L1</v>
          </cell>
          <cell r="H315" t="str">
            <v>H0397</v>
          </cell>
          <cell r="I315" t="str">
            <v>H0397_L1 - Administration &amp; Finance</v>
          </cell>
          <cell r="J315" t="str">
            <v>H0168_L2</v>
          </cell>
          <cell r="K315" t="str">
            <v>H0168</v>
          </cell>
        </row>
        <row r="316">
          <cell r="A316" t="str">
            <v>H0425</v>
          </cell>
          <cell r="B316" t="str">
            <v>Administration &amp; Finance</v>
          </cell>
          <cell r="C316" t="str">
            <v>Controller</v>
          </cell>
          <cell r="D316" t="str">
            <v>HUB Programs</v>
          </cell>
          <cell r="E316" t="str">
            <v>00730</v>
          </cell>
          <cell r="F316" t="str">
            <v>University of Houston</v>
          </cell>
          <cell r="G316" t="str">
            <v>H0397_L1</v>
          </cell>
          <cell r="H316" t="str">
            <v>H0397</v>
          </cell>
          <cell r="I316" t="str">
            <v>H0397_L1 - Administration &amp; Finance</v>
          </cell>
          <cell r="J316" t="str">
            <v>H0168_L2</v>
          </cell>
          <cell r="K316" t="str">
            <v>H0168</v>
          </cell>
        </row>
        <row r="317">
          <cell r="A317" t="str">
            <v>H0601</v>
          </cell>
          <cell r="B317" t="str">
            <v>Administration &amp; Finance</v>
          </cell>
          <cell r="C317" t="str">
            <v>Controller</v>
          </cell>
          <cell r="D317" t="str">
            <v>Surplus Property</v>
          </cell>
          <cell r="E317" t="str">
            <v>00730</v>
          </cell>
          <cell r="F317" t="str">
            <v>University of Houston</v>
          </cell>
          <cell r="G317" t="str">
            <v>H0397_L1</v>
          </cell>
          <cell r="H317" t="str">
            <v>H0397</v>
          </cell>
          <cell r="I317" t="str">
            <v>H0397_L1 - Administration &amp; Finance</v>
          </cell>
          <cell r="J317" t="str">
            <v>H0168_L2</v>
          </cell>
          <cell r="K317" t="str">
            <v>H0168</v>
          </cell>
        </row>
        <row r="318">
          <cell r="A318" t="str">
            <v>H0663</v>
          </cell>
          <cell r="B318" t="str">
            <v>Administration &amp; Finance</v>
          </cell>
          <cell r="C318" t="str">
            <v>Controller</v>
          </cell>
          <cell r="D318" t="str">
            <v>Controller</v>
          </cell>
          <cell r="E318" t="str">
            <v>00730</v>
          </cell>
          <cell r="F318" t="str">
            <v>University of Houston</v>
          </cell>
          <cell r="G318" t="str">
            <v>H0397_L1</v>
          </cell>
          <cell r="H318" t="str">
            <v>H0397</v>
          </cell>
          <cell r="I318" t="str">
            <v>H0397_L1 - Administration &amp; Finance</v>
          </cell>
          <cell r="J318" t="str">
            <v>H0168_L2</v>
          </cell>
          <cell r="K318" t="str">
            <v>H0168</v>
          </cell>
        </row>
        <row r="319">
          <cell r="A319" t="str">
            <v>H0169</v>
          </cell>
          <cell r="B319" t="str">
            <v>Administration &amp; Finance</v>
          </cell>
          <cell r="C319" t="str">
            <v>Police</v>
          </cell>
          <cell r="D319" t="str">
            <v>Police</v>
          </cell>
          <cell r="E319" t="str">
            <v>00730</v>
          </cell>
          <cell r="F319" t="str">
            <v>University of Houston</v>
          </cell>
          <cell r="G319" t="str">
            <v>H0397_L1</v>
          </cell>
          <cell r="H319" t="str">
            <v>H0397</v>
          </cell>
          <cell r="I319" t="str">
            <v>H0397_L1 - Administration &amp; Finance</v>
          </cell>
          <cell r="J319" t="str">
            <v>H0169_L2</v>
          </cell>
          <cell r="K319" t="str">
            <v>H0169</v>
          </cell>
        </row>
        <row r="320">
          <cell r="A320" t="str">
            <v>H0182</v>
          </cell>
          <cell r="B320" t="str">
            <v>Administration &amp; Finance</v>
          </cell>
          <cell r="C320" t="str">
            <v>Human Resources</v>
          </cell>
          <cell r="D320" t="str">
            <v>Human Resources</v>
          </cell>
          <cell r="E320" t="str">
            <v>00730</v>
          </cell>
          <cell r="F320" t="str">
            <v>University of Houston</v>
          </cell>
          <cell r="G320" t="str">
            <v>H0397_L1</v>
          </cell>
          <cell r="H320" t="str">
            <v>H0397</v>
          </cell>
          <cell r="I320" t="str">
            <v>H0397_L1 - Administration &amp; Finance</v>
          </cell>
          <cell r="J320" t="str">
            <v>H0182_L2</v>
          </cell>
          <cell r="K320" t="str">
            <v>H0182</v>
          </cell>
        </row>
        <row r="321">
          <cell r="A321" t="str">
            <v>H0449</v>
          </cell>
          <cell r="B321" t="str">
            <v>Administration &amp; Finance</v>
          </cell>
          <cell r="C321" t="str">
            <v>Human Resources</v>
          </cell>
          <cell r="D321" t="str">
            <v>(Inactive) Exe Deve &amp; Training</v>
          </cell>
          <cell r="E321" t="str">
            <v>00730</v>
          </cell>
          <cell r="F321" t="str">
            <v>University of Houston</v>
          </cell>
          <cell r="G321" t="str">
            <v>H0397_L1</v>
          </cell>
          <cell r="H321" t="str">
            <v>H0397</v>
          </cell>
          <cell r="I321" t="str">
            <v>H0397_L1 - Administration &amp; Finance</v>
          </cell>
          <cell r="J321" t="str">
            <v>H0182_L2</v>
          </cell>
          <cell r="K321" t="str">
            <v>H0182</v>
          </cell>
        </row>
        <row r="322">
          <cell r="A322" t="str">
            <v>H0018</v>
          </cell>
          <cell r="B322" t="str">
            <v>Administration &amp; Finance</v>
          </cell>
          <cell r="C322" t="str">
            <v>Public Broadcasting (Ph)</v>
          </cell>
          <cell r="D322" t="str">
            <v>KUHF Radio</v>
          </cell>
          <cell r="E322" t="str">
            <v>00730</v>
          </cell>
          <cell r="F322" t="str">
            <v>University of Houston</v>
          </cell>
          <cell r="G322" t="str">
            <v>H0397_L1</v>
          </cell>
          <cell r="H322" t="str">
            <v>H0397</v>
          </cell>
          <cell r="I322" t="str">
            <v>H0397_L1 - Administration &amp; Finance</v>
          </cell>
          <cell r="J322" t="str">
            <v>H0277_L2</v>
          </cell>
          <cell r="K322" t="str">
            <v>H0277</v>
          </cell>
        </row>
        <row r="323">
          <cell r="A323" t="str">
            <v>H0253</v>
          </cell>
          <cell r="B323" t="str">
            <v>Administration &amp; Finance</v>
          </cell>
          <cell r="C323" t="str">
            <v>Public Broadcasting (Ph)</v>
          </cell>
          <cell r="D323" t="str">
            <v>Hpm Business Services</v>
          </cell>
          <cell r="E323" t="str">
            <v>00730</v>
          </cell>
          <cell r="F323" t="str">
            <v>University of Houston</v>
          </cell>
          <cell r="G323" t="str">
            <v>H0397_L1</v>
          </cell>
          <cell r="H323" t="str">
            <v>H0397</v>
          </cell>
          <cell r="I323" t="str">
            <v>H0397_L1 - Administration &amp; Finance</v>
          </cell>
          <cell r="J323" t="str">
            <v>H0277_L2</v>
          </cell>
          <cell r="K323" t="str">
            <v>H0277</v>
          </cell>
        </row>
        <row r="324">
          <cell r="A324" t="str">
            <v>H0277</v>
          </cell>
          <cell r="B324" t="str">
            <v>Administration &amp; Finance</v>
          </cell>
          <cell r="C324" t="str">
            <v>Public Broadcasting (Ph)</v>
          </cell>
          <cell r="D324" t="str">
            <v>Public Broadcasting (Ph)</v>
          </cell>
          <cell r="E324" t="str">
            <v>00730</v>
          </cell>
          <cell r="F324" t="str">
            <v>University of Houston</v>
          </cell>
          <cell r="G324" t="str">
            <v>H0397_L1</v>
          </cell>
          <cell r="H324" t="str">
            <v>H0397</v>
          </cell>
          <cell r="I324" t="str">
            <v>H0397_L1 - Administration &amp; Finance</v>
          </cell>
          <cell r="J324" t="str">
            <v>H0277_L2</v>
          </cell>
          <cell r="K324" t="str">
            <v>H0277</v>
          </cell>
        </row>
        <row r="325">
          <cell r="A325" t="str">
            <v>H0436</v>
          </cell>
          <cell r="B325" t="str">
            <v>Administration &amp; Finance</v>
          </cell>
          <cell r="C325" t="str">
            <v>Public Broadcasting (Ph)</v>
          </cell>
          <cell r="D325" t="str">
            <v>TV Public Broadcasting</v>
          </cell>
          <cell r="E325" t="str">
            <v>00730</v>
          </cell>
          <cell r="F325" t="str">
            <v>University of Houston</v>
          </cell>
          <cell r="G325" t="str">
            <v>H0397_L1</v>
          </cell>
          <cell r="H325" t="str">
            <v>H0397</v>
          </cell>
          <cell r="I325" t="str">
            <v>H0397_L1 - Administration &amp; Finance</v>
          </cell>
          <cell r="J325" t="str">
            <v>H0277_L2</v>
          </cell>
          <cell r="K325" t="str">
            <v>H0277</v>
          </cell>
        </row>
        <row r="326">
          <cell r="A326" t="str">
            <v>H0572</v>
          </cell>
          <cell r="B326" t="str">
            <v>Administration &amp; Finance</v>
          </cell>
          <cell r="C326" t="str">
            <v>Public Broadcasting (Ph)</v>
          </cell>
          <cell r="D326" t="str">
            <v>Houston Public Media</v>
          </cell>
          <cell r="E326" t="str">
            <v>00730</v>
          </cell>
          <cell r="F326" t="str">
            <v>University of Houston</v>
          </cell>
          <cell r="G326" t="str">
            <v>H0397_L1</v>
          </cell>
          <cell r="H326" t="str">
            <v>H0397</v>
          </cell>
          <cell r="I326" t="str">
            <v>H0397_L1 - Administration &amp; Finance</v>
          </cell>
          <cell r="J326" t="str">
            <v>H0277_L2</v>
          </cell>
          <cell r="K326" t="str">
            <v>H0277</v>
          </cell>
        </row>
        <row r="327">
          <cell r="A327" t="str">
            <v>H0580</v>
          </cell>
          <cell r="B327" t="str">
            <v>Administration &amp; Finance</v>
          </cell>
          <cell r="C327" t="str">
            <v>Public Broadcasting (Ph)</v>
          </cell>
          <cell r="D327" t="str">
            <v>Radio Public Broadcasting Ph</v>
          </cell>
          <cell r="E327" t="str">
            <v>00730</v>
          </cell>
          <cell r="F327" t="str">
            <v>University of Houston</v>
          </cell>
          <cell r="G327" t="str">
            <v>H0397_L1</v>
          </cell>
          <cell r="H327" t="str">
            <v>H0397</v>
          </cell>
          <cell r="I327" t="str">
            <v>H0397_L1 - Administration &amp; Finance</v>
          </cell>
          <cell r="J327" t="str">
            <v>H0277_L2</v>
          </cell>
          <cell r="K327" t="str">
            <v>H0277</v>
          </cell>
        </row>
        <row r="328">
          <cell r="A328" t="str">
            <v>H0619</v>
          </cell>
          <cell r="B328" t="str">
            <v>Administration &amp; Finance</v>
          </cell>
          <cell r="C328" t="str">
            <v>Public Broadcasting (Ph)</v>
          </cell>
          <cell r="D328" t="str">
            <v>KUHa Radio</v>
          </cell>
          <cell r="E328" t="str">
            <v>00730</v>
          </cell>
          <cell r="F328" t="str">
            <v>University of Houston</v>
          </cell>
          <cell r="G328" t="str">
            <v>H0397_L1</v>
          </cell>
          <cell r="H328" t="str">
            <v>H0397</v>
          </cell>
          <cell r="I328" t="str">
            <v>H0397_L1 - Administration &amp; Finance</v>
          </cell>
          <cell r="J328" t="str">
            <v>H0277_L2</v>
          </cell>
          <cell r="K328" t="str">
            <v>H0277</v>
          </cell>
        </row>
        <row r="329">
          <cell r="A329" t="str">
            <v>H0397</v>
          </cell>
          <cell r="B329" t="str">
            <v>Administration &amp; Finance</v>
          </cell>
          <cell r="C329" t="str">
            <v>Administration &amp; Finance  Ph</v>
          </cell>
          <cell r="D329" t="str">
            <v>Administration &amp; Finance  Ph</v>
          </cell>
          <cell r="E329" t="str">
            <v>00730</v>
          </cell>
          <cell r="F329" t="str">
            <v>University of Houston</v>
          </cell>
          <cell r="G329" t="str">
            <v>H0397_L1</v>
          </cell>
          <cell r="H329" t="str">
            <v>H0397</v>
          </cell>
          <cell r="I329" t="str">
            <v>H0397_L1 - Administration &amp; Finance</v>
          </cell>
          <cell r="J329" t="str">
            <v>H0397_L2</v>
          </cell>
          <cell r="K329" t="str">
            <v>H0397</v>
          </cell>
        </row>
        <row r="330">
          <cell r="A330" t="str">
            <v>H0196</v>
          </cell>
          <cell r="B330" t="str">
            <v>Administration &amp; Finance</v>
          </cell>
          <cell r="C330" t="str">
            <v>Information Technology</v>
          </cell>
          <cell r="D330" t="str">
            <v>University Information Tech</v>
          </cell>
          <cell r="E330" t="str">
            <v>00730</v>
          </cell>
          <cell r="F330" t="str">
            <v>University of Houston</v>
          </cell>
          <cell r="G330" t="str">
            <v>H0397_L1</v>
          </cell>
          <cell r="H330" t="str">
            <v>H0397</v>
          </cell>
          <cell r="I330" t="str">
            <v>H0397_L1 - Administration &amp; Finance</v>
          </cell>
          <cell r="J330" t="str">
            <v>H0398_L2</v>
          </cell>
          <cell r="K330" t="str">
            <v>H0398</v>
          </cell>
        </row>
        <row r="331">
          <cell r="A331" t="str">
            <v>H0197</v>
          </cell>
          <cell r="B331" t="str">
            <v>Administration &amp; Finance</v>
          </cell>
          <cell r="C331" t="str">
            <v>Information Technology</v>
          </cell>
          <cell r="D331" t="str">
            <v>(Inactive) IT Central Bus Off</v>
          </cell>
          <cell r="E331" t="str">
            <v>00730</v>
          </cell>
          <cell r="F331" t="str">
            <v>University of Houston</v>
          </cell>
          <cell r="G331" t="str">
            <v>H0397_L1</v>
          </cell>
          <cell r="H331" t="str">
            <v>H0397</v>
          </cell>
          <cell r="I331" t="str">
            <v>H0397_L1 - Administration &amp; Finance</v>
          </cell>
          <cell r="J331" t="str">
            <v>H0398_L2</v>
          </cell>
          <cell r="K331" t="str">
            <v>H0398</v>
          </cell>
        </row>
        <row r="332">
          <cell r="A332" t="str">
            <v>H0198</v>
          </cell>
          <cell r="B332" t="str">
            <v>Administration &amp; Finance</v>
          </cell>
          <cell r="C332" t="str">
            <v>Information Technology</v>
          </cell>
          <cell r="D332" t="str">
            <v>(Inactive) Compu &amp; Telecom Srv</v>
          </cell>
          <cell r="E332" t="str">
            <v>00730</v>
          </cell>
          <cell r="F332" t="str">
            <v>University of Houston</v>
          </cell>
          <cell r="G332" t="str">
            <v>H0397_L1</v>
          </cell>
          <cell r="H332" t="str">
            <v>H0397</v>
          </cell>
          <cell r="I332" t="str">
            <v>H0397_L1 - Administration &amp; Finance</v>
          </cell>
          <cell r="J332" t="str">
            <v>H0398_L2</v>
          </cell>
          <cell r="K332" t="str">
            <v>H0398</v>
          </cell>
        </row>
        <row r="333">
          <cell r="A333" t="str">
            <v>H0199</v>
          </cell>
          <cell r="B333" t="str">
            <v>Administration &amp; Finance</v>
          </cell>
          <cell r="C333" t="str">
            <v>Information Technology</v>
          </cell>
          <cell r="D333" t="str">
            <v>Enterprise Systems</v>
          </cell>
          <cell r="E333" t="str">
            <v>00730</v>
          </cell>
          <cell r="F333" t="str">
            <v>University of Houston</v>
          </cell>
          <cell r="G333" t="str">
            <v>H0397_L1</v>
          </cell>
          <cell r="H333" t="str">
            <v>H0397</v>
          </cell>
          <cell r="I333" t="str">
            <v>H0397_L1 - Administration &amp; Finance</v>
          </cell>
          <cell r="J333" t="str">
            <v>H0398_L2</v>
          </cell>
          <cell r="K333" t="str">
            <v>H0398</v>
          </cell>
        </row>
        <row r="334">
          <cell r="A334" t="str">
            <v>H0200</v>
          </cell>
          <cell r="B334" t="str">
            <v>Administration &amp; Finance</v>
          </cell>
          <cell r="C334" t="str">
            <v>Information Technology</v>
          </cell>
          <cell r="D334" t="str">
            <v>(Inactive) Telecommunications</v>
          </cell>
          <cell r="E334" t="str">
            <v>00730</v>
          </cell>
          <cell r="F334" t="str">
            <v>University of Houston</v>
          </cell>
          <cell r="G334" t="str">
            <v>H0397_L1</v>
          </cell>
          <cell r="H334" t="str">
            <v>H0397</v>
          </cell>
          <cell r="I334" t="str">
            <v>H0397_L1 - Administration &amp; Finance</v>
          </cell>
          <cell r="J334" t="str">
            <v>H0398_L2</v>
          </cell>
          <cell r="K334" t="str">
            <v>H0398</v>
          </cell>
        </row>
        <row r="335">
          <cell r="A335" t="str">
            <v>H0201</v>
          </cell>
          <cell r="B335" t="str">
            <v>Administration &amp; Finance</v>
          </cell>
          <cell r="C335" t="str">
            <v>Information Technology</v>
          </cell>
          <cell r="D335" t="str">
            <v>Technology Services &amp; Support</v>
          </cell>
          <cell r="E335" t="str">
            <v>00730</v>
          </cell>
          <cell r="F335" t="str">
            <v>University of Houston</v>
          </cell>
          <cell r="G335" t="str">
            <v>H0397_L1</v>
          </cell>
          <cell r="H335" t="str">
            <v>H0397</v>
          </cell>
          <cell r="I335" t="str">
            <v>H0397_L1 - Administration &amp; Finance</v>
          </cell>
          <cell r="J335" t="str">
            <v>H0398_L2</v>
          </cell>
          <cell r="K335" t="str">
            <v>H0398</v>
          </cell>
        </row>
        <row r="336">
          <cell r="A336" t="str">
            <v>H0202</v>
          </cell>
          <cell r="B336" t="str">
            <v>Administration &amp; Finance</v>
          </cell>
          <cell r="C336" t="str">
            <v>Information Technology</v>
          </cell>
          <cell r="D336" t="str">
            <v>(Inactive) Technical Services</v>
          </cell>
          <cell r="E336" t="str">
            <v>00730</v>
          </cell>
          <cell r="F336" t="str">
            <v>University of Houston</v>
          </cell>
          <cell r="G336" t="str">
            <v>H0397_L1</v>
          </cell>
          <cell r="H336" t="str">
            <v>H0397</v>
          </cell>
          <cell r="I336" t="str">
            <v>H0397_L1 - Administration &amp; Finance</v>
          </cell>
          <cell r="J336" t="str">
            <v>H0398_L2</v>
          </cell>
          <cell r="K336" t="str">
            <v>H0398</v>
          </cell>
        </row>
        <row r="337">
          <cell r="A337" t="str">
            <v>H0203</v>
          </cell>
          <cell r="B337" t="str">
            <v>Administration &amp; Finance</v>
          </cell>
          <cell r="C337" t="str">
            <v>Information Technology</v>
          </cell>
          <cell r="D337" t="str">
            <v>(Inactive) Univ Media Srv</v>
          </cell>
          <cell r="E337" t="str">
            <v>00730</v>
          </cell>
          <cell r="F337" t="str">
            <v>University of Houston</v>
          </cell>
          <cell r="G337" t="str">
            <v>H0397_L1</v>
          </cell>
          <cell r="H337" t="str">
            <v>H0397</v>
          </cell>
          <cell r="I337" t="str">
            <v>H0397_L1 - Administration &amp; Finance</v>
          </cell>
          <cell r="J337" t="str">
            <v>H0398_L2</v>
          </cell>
          <cell r="K337" t="str">
            <v>H0398</v>
          </cell>
        </row>
        <row r="338">
          <cell r="A338" t="str">
            <v>H0204</v>
          </cell>
          <cell r="B338" t="str">
            <v>Administration &amp; Finance</v>
          </cell>
          <cell r="C338" t="str">
            <v>Information Technology</v>
          </cell>
          <cell r="D338" t="str">
            <v>Uit Security</v>
          </cell>
          <cell r="E338" t="str">
            <v>00730</v>
          </cell>
          <cell r="F338" t="str">
            <v>University of Houston</v>
          </cell>
          <cell r="G338" t="str">
            <v>H0397_L1</v>
          </cell>
          <cell r="H338" t="str">
            <v>H0397</v>
          </cell>
          <cell r="I338" t="str">
            <v>H0397_L1 - Administration &amp; Finance</v>
          </cell>
          <cell r="J338" t="str">
            <v>H0398_L2</v>
          </cell>
          <cell r="K338" t="str">
            <v>H0398</v>
          </cell>
        </row>
        <row r="339">
          <cell r="A339" t="str">
            <v>H0398</v>
          </cell>
          <cell r="B339" t="str">
            <v>Administration &amp; Finance</v>
          </cell>
          <cell r="C339" t="str">
            <v>Information Technology</v>
          </cell>
          <cell r="D339" t="str">
            <v>Information Technology</v>
          </cell>
          <cell r="E339" t="str">
            <v>00730</v>
          </cell>
          <cell r="F339" t="str">
            <v>University of Houston</v>
          </cell>
          <cell r="G339" t="str">
            <v>H0397_L1</v>
          </cell>
          <cell r="H339" t="str">
            <v>H0397</v>
          </cell>
          <cell r="I339" t="str">
            <v>H0397_L1 - Administration &amp; Finance</v>
          </cell>
          <cell r="J339" t="str">
            <v>H0398_L2</v>
          </cell>
          <cell r="K339" t="str">
            <v>H0398</v>
          </cell>
        </row>
        <row r="340">
          <cell r="A340" t="str">
            <v>H0470</v>
          </cell>
          <cell r="B340" t="str">
            <v>Administration &amp; Finance</v>
          </cell>
          <cell r="C340" t="str">
            <v>Information Technology</v>
          </cell>
          <cell r="D340" t="str">
            <v>High Performance &amp; Comp Netwk</v>
          </cell>
          <cell r="E340" t="str">
            <v>00730</v>
          </cell>
          <cell r="F340" t="str">
            <v>University of Houston</v>
          </cell>
          <cell r="G340" t="str">
            <v>H0397_L1</v>
          </cell>
          <cell r="H340" t="str">
            <v>H0397</v>
          </cell>
          <cell r="I340" t="str">
            <v>H0397_L1 - Administration &amp; Finance</v>
          </cell>
          <cell r="J340" t="str">
            <v>H0398_L2</v>
          </cell>
          <cell r="K340" t="str">
            <v>H0398</v>
          </cell>
        </row>
        <row r="341">
          <cell r="A341" t="str">
            <v>H0528</v>
          </cell>
          <cell r="B341" t="str">
            <v>Administration &amp; Finance</v>
          </cell>
          <cell r="C341" t="str">
            <v>Information Technology</v>
          </cell>
          <cell r="D341" t="str">
            <v>Uit Externally Funded Projects</v>
          </cell>
          <cell r="E341" t="str">
            <v>00730</v>
          </cell>
          <cell r="F341" t="str">
            <v>University of Houston</v>
          </cell>
          <cell r="G341" t="str">
            <v>H0397_L1</v>
          </cell>
          <cell r="H341" t="str">
            <v>H0397</v>
          </cell>
          <cell r="I341" t="str">
            <v>H0397_L1 - Administration &amp; Finance</v>
          </cell>
          <cell r="J341" t="str">
            <v>H0398_L2</v>
          </cell>
          <cell r="K341" t="str">
            <v>H0398</v>
          </cell>
        </row>
        <row r="342">
          <cell r="A342" t="str">
            <v>H0533</v>
          </cell>
          <cell r="B342" t="str">
            <v>Administration &amp; Finance</v>
          </cell>
          <cell r="C342" t="str">
            <v>Information Technology</v>
          </cell>
          <cell r="D342" t="str">
            <v>Uit Business Services</v>
          </cell>
          <cell r="E342" t="str">
            <v>00730</v>
          </cell>
          <cell r="F342" t="str">
            <v>University of Houston</v>
          </cell>
          <cell r="G342" t="str">
            <v>H0397_L1</v>
          </cell>
          <cell r="H342" t="str">
            <v>H0397</v>
          </cell>
          <cell r="I342" t="str">
            <v>H0397_L1 - Administration &amp; Finance</v>
          </cell>
          <cell r="J342" t="str">
            <v>H0398_L2</v>
          </cell>
          <cell r="K342" t="str">
            <v>H0398</v>
          </cell>
        </row>
        <row r="343">
          <cell r="A343" t="str">
            <v>H0611</v>
          </cell>
          <cell r="B343" t="str">
            <v>Administration &amp; Finance</v>
          </cell>
          <cell r="C343" t="str">
            <v>Information Technology</v>
          </cell>
          <cell r="D343" t="str">
            <v>Campus Safety Systems</v>
          </cell>
          <cell r="E343" t="str">
            <v>00730</v>
          </cell>
          <cell r="F343" t="str">
            <v>University of Houston</v>
          </cell>
          <cell r="G343" t="str">
            <v>H0397_L1</v>
          </cell>
          <cell r="H343" t="str">
            <v>H0397</v>
          </cell>
          <cell r="I343" t="str">
            <v>H0397_L1 - Administration &amp; Finance</v>
          </cell>
          <cell r="J343" t="str">
            <v>H0398_L2</v>
          </cell>
          <cell r="K343" t="str">
            <v>H0398</v>
          </cell>
        </row>
        <row r="344">
          <cell r="A344" t="str">
            <v>H0615</v>
          </cell>
          <cell r="B344" t="str">
            <v>Administration &amp; Finance</v>
          </cell>
          <cell r="C344" t="str">
            <v>Information Technology</v>
          </cell>
          <cell r="D344" t="str">
            <v>Univ Information Tech Projects</v>
          </cell>
          <cell r="E344" t="str">
            <v>00730</v>
          </cell>
          <cell r="F344" t="str">
            <v>University of Houston</v>
          </cell>
          <cell r="G344" t="str">
            <v>H0397_L1</v>
          </cell>
          <cell r="H344" t="str">
            <v>H0397</v>
          </cell>
          <cell r="I344" t="str">
            <v>H0397_L1 - Administration &amp; Finance</v>
          </cell>
          <cell r="J344" t="str">
            <v>H0398_L2</v>
          </cell>
          <cell r="K344" t="str">
            <v>H0398</v>
          </cell>
        </row>
        <row r="345">
          <cell r="A345" t="str">
            <v>H0173</v>
          </cell>
          <cell r="B345" t="str">
            <v>Administration &amp; Finance</v>
          </cell>
          <cell r="C345" t="str">
            <v>Campus Safety</v>
          </cell>
          <cell r="D345" t="str">
            <v>Fire Life &amp; Safety</v>
          </cell>
          <cell r="E345" t="str">
            <v>00730</v>
          </cell>
          <cell r="F345" t="str">
            <v>University of Houston</v>
          </cell>
          <cell r="G345" t="str">
            <v>H0397_L1</v>
          </cell>
          <cell r="H345" t="str">
            <v>H0397</v>
          </cell>
          <cell r="I345" t="str">
            <v>H0397_L1 - Administration &amp; Finance</v>
          </cell>
          <cell r="J345" t="str">
            <v>H0418_L2</v>
          </cell>
          <cell r="K345" t="str">
            <v>H0418</v>
          </cell>
        </row>
        <row r="346">
          <cell r="A346" t="str">
            <v>H0310</v>
          </cell>
          <cell r="B346" t="str">
            <v>Administration &amp; Finance</v>
          </cell>
          <cell r="C346" t="str">
            <v>Campus Safety</v>
          </cell>
          <cell r="D346" t="str">
            <v>Environment Health Safety</v>
          </cell>
          <cell r="E346" t="str">
            <v>00730</v>
          </cell>
          <cell r="F346" t="str">
            <v>University of Houston</v>
          </cell>
          <cell r="G346" t="str">
            <v>H0397_L1</v>
          </cell>
          <cell r="H346" t="str">
            <v>H0397</v>
          </cell>
          <cell r="I346" t="str">
            <v>H0397_L1 - Administration &amp; Finance</v>
          </cell>
          <cell r="J346" t="str">
            <v>H0418_L2</v>
          </cell>
          <cell r="K346" t="str">
            <v>H0418</v>
          </cell>
        </row>
        <row r="347">
          <cell r="A347" t="str">
            <v>H0418</v>
          </cell>
          <cell r="B347" t="str">
            <v>Administration &amp; Finance</v>
          </cell>
          <cell r="C347" t="str">
            <v>Campus Safety</v>
          </cell>
          <cell r="D347" t="str">
            <v>Campus Safety Ph</v>
          </cell>
          <cell r="E347" t="str">
            <v>00730</v>
          </cell>
          <cell r="F347" t="str">
            <v>University of Houston</v>
          </cell>
          <cell r="G347" t="str">
            <v>H0397_L1</v>
          </cell>
          <cell r="H347" t="str">
            <v>H0397</v>
          </cell>
          <cell r="I347" t="str">
            <v>H0397_L1 - Administration &amp; Finance</v>
          </cell>
          <cell r="J347" t="str">
            <v>H0418_L2</v>
          </cell>
          <cell r="K347" t="str">
            <v>H0418</v>
          </cell>
        </row>
        <row r="348">
          <cell r="A348" t="str">
            <v>H0609</v>
          </cell>
          <cell r="B348" t="str">
            <v>Administration &amp; Finance</v>
          </cell>
          <cell r="C348" t="str">
            <v>Campus Safety</v>
          </cell>
          <cell r="D348" t="str">
            <v>Campus Safety Administration</v>
          </cell>
          <cell r="E348" t="str">
            <v>00730</v>
          </cell>
          <cell r="F348" t="str">
            <v>University of Houston</v>
          </cell>
          <cell r="G348" t="str">
            <v>H0397_L1</v>
          </cell>
          <cell r="H348" t="str">
            <v>H0397</v>
          </cell>
          <cell r="I348" t="str">
            <v>H0397_L1 - Administration &amp; Finance</v>
          </cell>
          <cell r="J348" t="str">
            <v>H0418_L2</v>
          </cell>
          <cell r="K348" t="str">
            <v>H0418</v>
          </cell>
        </row>
        <row r="349">
          <cell r="A349" t="str">
            <v>H0612</v>
          </cell>
          <cell r="B349" t="str">
            <v>Administration &amp; Finance</v>
          </cell>
          <cell r="C349" t="str">
            <v>Campus Safety</v>
          </cell>
          <cell r="D349" t="str">
            <v>Emergency Management</v>
          </cell>
          <cell r="E349" t="str">
            <v>00730</v>
          </cell>
          <cell r="F349" t="str">
            <v>University of Houston</v>
          </cell>
          <cell r="G349" t="str">
            <v>H0397_L1</v>
          </cell>
          <cell r="H349" t="str">
            <v>H0397</v>
          </cell>
          <cell r="I349" t="str">
            <v>H0397_L1 - Administration &amp; Finance</v>
          </cell>
          <cell r="J349" t="str">
            <v>H0418_L2</v>
          </cell>
          <cell r="K349" t="str">
            <v>H0418</v>
          </cell>
        </row>
        <row r="350">
          <cell r="A350" t="str">
            <v>H0155</v>
          </cell>
          <cell r="B350" t="str">
            <v>Administration &amp; Finance</v>
          </cell>
          <cell r="C350" t="str">
            <v>Finance</v>
          </cell>
          <cell r="D350" t="str">
            <v>Business Services</v>
          </cell>
          <cell r="E350" t="str">
            <v>00730</v>
          </cell>
          <cell r="F350" t="str">
            <v>University of Houston</v>
          </cell>
          <cell r="G350" t="str">
            <v>H0397_L1</v>
          </cell>
          <cell r="H350" t="str">
            <v>H0397</v>
          </cell>
          <cell r="I350" t="str">
            <v>H0397_L1 - Administration &amp; Finance</v>
          </cell>
          <cell r="J350" t="str">
            <v>H0419_L2</v>
          </cell>
          <cell r="K350" t="str">
            <v>H0419</v>
          </cell>
        </row>
        <row r="351">
          <cell r="A351" t="str">
            <v>H0156</v>
          </cell>
          <cell r="B351" t="str">
            <v>Administration &amp; Finance</v>
          </cell>
          <cell r="C351" t="str">
            <v>Finance</v>
          </cell>
          <cell r="D351" t="str">
            <v>Finance</v>
          </cell>
          <cell r="E351" t="str">
            <v>00730</v>
          </cell>
          <cell r="F351" t="str">
            <v>University of Houston</v>
          </cell>
          <cell r="G351" t="str">
            <v>H0397_L1</v>
          </cell>
          <cell r="H351" t="str">
            <v>H0397</v>
          </cell>
          <cell r="I351" t="str">
            <v>H0397_L1 - Administration &amp; Finance</v>
          </cell>
          <cell r="J351" t="str">
            <v>H0419_L2</v>
          </cell>
          <cell r="K351" t="str">
            <v>H0419</v>
          </cell>
        </row>
        <row r="352">
          <cell r="A352" t="str">
            <v>H0166</v>
          </cell>
          <cell r="B352" t="str">
            <v>Administration &amp; Finance</v>
          </cell>
          <cell r="C352" t="str">
            <v>Finance</v>
          </cell>
          <cell r="D352" t="str">
            <v>Treasury</v>
          </cell>
          <cell r="E352" t="str">
            <v>00730</v>
          </cell>
          <cell r="F352" t="str">
            <v>University of Houston</v>
          </cell>
          <cell r="G352" t="str">
            <v>H0397_L1</v>
          </cell>
          <cell r="H352" t="str">
            <v>H0397</v>
          </cell>
          <cell r="I352" t="str">
            <v>H0397_L1 - Administration &amp; Finance</v>
          </cell>
          <cell r="J352" t="str">
            <v>H0419_L2</v>
          </cell>
          <cell r="K352" t="str">
            <v>H0419</v>
          </cell>
        </row>
        <row r="353">
          <cell r="A353" t="str">
            <v>H0167</v>
          </cell>
          <cell r="B353" t="str">
            <v>Administration &amp; Finance</v>
          </cell>
          <cell r="C353" t="str">
            <v>Finance</v>
          </cell>
          <cell r="D353" t="str">
            <v>Student Business Services</v>
          </cell>
          <cell r="E353" t="str">
            <v>00730</v>
          </cell>
          <cell r="F353" t="str">
            <v>University of Houston</v>
          </cell>
          <cell r="G353" t="str">
            <v>H0397_L1</v>
          </cell>
          <cell r="H353" t="str">
            <v>H0397</v>
          </cell>
          <cell r="I353" t="str">
            <v>H0397_L1 - Administration &amp; Finance</v>
          </cell>
          <cell r="J353" t="str">
            <v>H0419_L2</v>
          </cell>
          <cell r="K353" t="str">
            <v>H0419</v>
          </cell>
        </row>
        <row r="354">
          <cell r="A354" t="str">
            <v>H0181</v>
          </cell>
          <cell r="B354" t="str">
            <v>Administration &amp; Finance</v>
          </cell>
          <cell r="C354" t="str">
            <v>Finance</v>
          </cell>
          <cell r="D354" t="str">
            <v>Budget</v>
          </cell>
          <cell r="E354" t="str">
            <v>00730</v>
          </cell>
          <cell r="F354" t="str">
            <v>University of Houston</v>
          </cell>
          <cell r="G354" t="str">
            <v>H0397_L1</v>
          </cell>
          <cell r="H354" t="str">
            <v>H0397</v>
          </cell>
          <cell r="I354" t="str">
            <v>H0397_L1 - Administration &amp; Finance</v>
          </cell>
          <cell r="J354" t="str">
            <v>H0419_L2</v>
          </cell>
          <cell r="K354" t="str">
            <v>H0419</v>
          </cell>
        </row>
        <row r="355">
          <cell r="A355" t="str">
            <v>H0251</v>
          </cell>
          <cell r="B355" t="str">
            <v>Administration &amp; Finance</v>
          </cell>
          <cell r="C355" t="str">
            <v>Finance</v>
          </cell>
          <cell r="D355" t="str">
            <v>Treasurer - Old Code</v>
          </cell>
          <cell r="E355" t="str">
            <v>00730</v>
          </cell>
          <cell r="F355" t="str">
            <v>University of Houston</v>
          </cell>
          <cell r="G355" t="str">
            <v>H0397_L1</v>
          </cell>
          <cell r="H355" t="str">
            <v>H0397</v>
          </cell>
          <cell r="I355" t="str">
            <v>H0397_L1 - Administration &amp; Finance</v>
          </cell>
          <cell r="J355" t="str">
            <v>H0419_L2</v>
          </cell>
          <cell r="K355" t="str">
            <v>H0419</v>
          </cell>
        </row>
        <row r="356">
          <cell r="A356" t="str">
            <v>H0252</v>
          </cell>
          <cell r="B356" t="str">
            <v>Administration &amp; Finance</v>
          </cell>
          <cell r="C356" t="str">
            <v>Finance</v>
          </cell>
          <cell r="D356" t="str">
            <v>Treasurer</v>
          </cell>
          <cell r="E356" t="str">
            <v>00730</v>
          </cell>
          <cell r="F356" t="str">
            <v>University of Houston</v>
          </cell>
          <cell r="G356" t="str">
            <v>H0397_L1</v>
          </cell>
          <cell r="H356" t="str">
            <v>H0397</v>
          </cell>
          <cell r="I356" t="str">
            <v>H0397_L1 - Administration &amp; Finance</v>
          </cell>
          <cell r="J356" t="str">
            <v>H0419_L2</v>
          </cell>
          <cell r="K356" t="str">
            <v>H0419</v>
          </cell>
        </row>
        <row r="357">
          <cell r="A357" t="str">
            <v>H0419</v>
          </cell>
          <cell r="B357" t="str">
            <v>Administration &amp; Finance</v>
          </cell>
          <cell r="C357" t="str">
            <v>Finance</v>
          </cell>
          <cell r="D357" t="str">
            <v>Finance Ph</v>
          </cell>
          <cell r="E357" t="str">
            <v>00730</v>
          </cell>
          <cell r="F357" t="str">
            <v>University of Houston</v>
          </cell>
          <cell r="G357" t="str">
            <v>H0397_L1</v>
          </cell>
          <cell r="H357" t="str">
            <v>H0397</v>
          </cell>
          <cell r="I357" t="str">
            <v>H0397_L1 - Administration &amp; Finance</v>
          </cell>
          <cell r="J357" t="str">
            <v>H0419_L2</v>
          </cell>
          <cell r="K357" t="str">
            <v>H0419</v>
          </cell>
        </row>
        <row r="358">
          <cell r="A358" t="str">
            <v>H0505</v>
          </cell>
          <cell r="B358" t="str">
            <v>Administration &amp; Finance</v>
          </cell>
          <cell r="C358" t="str">
            <v>Finance</v>
          </cell>
          <cell r="D358" t="str">
            <v>Real Estate Services</v>
          </cell>
          <cell r="E358" t="str">
            <v>00730</v>
          </cell>
          <cell r="F358" t="str">
            <v>University of Houston</v>
          </cell>
          <cell r="G358" t="str">
            <v>H0397_L1</v>
          </cell>
          <cell r="H358" t="str">
            <v>H0397</v>
          </cell>
          <cell r="I358" t="str">
            <v>H0397_L1 - Administration &amp; Finance</v>
          </cell>
          <cell r="J358" t="str">
            <v>H0419_L2</v>
          </cell>
          <cell r="K358" t="str">
            <v>H0419</v>
          </cell>
        </row>
        <row r="359">
          <cell r="A359" t="str">
            <v>H0518</v>
          </cell>
          <cell r="B359" t="str">
            <v>Administration &amp; Finance</v>
          </cell>
          <cell r="C359" t="str">
            <v>Finance</v>
          </cell>
          <cell r="D359" t="str">
            <v>Univ Prop Serv Operations</v>
          </cell>
          <cell r="E359" t="str">
            <v>00730</v>
          </cell>
          <cell r="F359" t="str">
            <v>University of Houston</v>
          </cell>
          <cell r="G359" t="str">
            <v>H0397_L1</v>
          </cell>
          <cell r="H359" t="str">
            <v>H0397</v>
          </cell>
          <cell r="I359" t="str">
            <v>H0397_L1 - Administration &amp; Finance</v>
          </cell>
          <cell r="J359" t="str">
            <v>H0419_L2</v>
          </cell>
          <cell r="K359" t="str">
            <v>H0419</v>
          </cell>
        </row>
        <row r="360">
          <cell r="A360" t="str">
            <v>H0679</v>
          </cell>
          <cell r="B360" t="str">
            <v>Administration &amp; Finance</v>
          </cell>
          <cell r="C360" t="str">
            <v>Finance</v>
          </cell>
          <cell r="D360" t="str">
            <v>Risk Management</v>
          </cell>
          <cell r="E360" t="str">
            <v>00730</v>
          </cell>
          <cell r="F360" t="str">
            <v>University of Houston</v>
          </cell>
          <cell r="G360" t="str">
            <v>H0397_L1</v>
          </cell>
          <cell r="H360" t="str">
            <v>H0397</v>
          </cell>
          <cell r="I360" t="str">
            <v>H0397_L1 - Administration &amp; Finance</v>
          </cell>
          <cell r="J360" t="str">
            <v>H0419_L2</v>
          </cell>
          <cell r="K360" t="str">
            <v>H0419</v>
          </cell>
        </row>
        <row r="361">
          <cell r="A361" t="str">
            <v>H0177</v>
          </cell>
          <cell r="B361" t="str">
            <v>Administration &amp; Finance</v>
          </cell>
          <cell r="C361" t="str">
            <v>Facilities/Construction Mgt</v>
          </cell>
          <cell r="D361" t="str">
            <v>Preventive Maintenance</v>
          </cell>
          <cell r="E361" t="str">
            <v>00730</v>
          </cell>
          <cell r="F361" t="str">
            <v>University of Houston</v>
          </cell>
          <cell r="G361" t="str">
            <v>H0397_L1</v>
          </cell>
          <cell r="H361" t="str">
            <v>H0397</v>
          </cell>
          <cell r="I361" t="str">
            <v>H0397_L1 - Administration &amp; Finance</v>
          </cell>
          <cell r="J361" t="str">
            <v>H0421_L2</v>
          </cell>
          <cell r="K361" t="str">
            <v>H0421</v>
          </cell>
        </row>
        <row r="362">
          <cell r="A362" t="str">
            <v>H0183</v>
          </cell>
          <cell r="B362" t="str">
            <v>Administration &amp; Finance</v>
          </cell>
          <cell r="C362" t="str">
            <v>Facilities/Construction Mgt</v>
          </cell>
          <cell r="D362" t="str">
            <v>Minor &amp; Planned Projects</v>
          </cell>
          <cell r="E362" t="str">
            <v>00730</v>
          </cell>
          <cell r="F362" t="str">
            <v>University of Houston</v>
          </cell>
          <cell r="G362" t="str">
            <v>H0397_L1</v>
          </cell>
          <cell r="H362" t="str">
            <v>H0397</v>
          </cell>
          <cell r="I362" t="str">
            <v>H0397_L1 - Administration &amp; Finance</v>
          </cell>
          <cell r="J362" t="str">
            <v>H0421_L2</v>
          </cell>
          <cell r="K362" t="str">
            <v>H0421</v>
          </cell>
        </row>
        <row r="363">
          <cell r="A363" t="str">
            <v>H0184</v>
          </cell>
          <cell r="B363" t="str">
            <v>Administration &amp; Finance</v>
          </cell>
          <cell r="C363" t="str">
            <v>Facilities/Construction Mgt</v>
          </cell>
          <cell r="D363" t="str">
            <v>Facilities Planning &amp; Construc</v>
          </cell>
          <cell r="E363" t="str">
            <v>00730</v>
          </cell>
          <cell r="F363" t="str">
            <v>University of Houston</v>
          </cell>
          <cell r="G363" t="str">
            <v>H0397_L1</v>
          </cell>
          <cell r="H363" t="str">
            <v>H0397</v>
          </cell>
          <cell r="I363" t="str">
            <v>H0397_L1 - Administration &amp; Finance</v>
          </cell>
          <cell r="J363" t="str">
            <v>H0421_L2</v>
          </cell>
          <cell r="K363" t="str">
            <v>H0421</v>
          </cell>
        </row>
        <row r="364">
          <cell r="A364" t="str">
            <v>H0185</v>
          </cell>
          <cell r="B364" t="str">
            <v>Administration &amp; Finance</v>
          </cell>
          <cell r="C364" t="str">
            <v>Facilities/Construction Mgt</v>
          </cell>
          <cell r="D364" t="str">
            <v>Physical Plant</v>
          </cell>
          <cell r="E364" t="str">
            <v>00730</v>
          </cell>
          <cell r="F364" t="str">
            <v>University of Houston</v>
          </cell>
          <cell r="G364" t="str">
            <v>H0397_L1</v>
          </cell>
          <cell r="H364" t="str">
            <v>H0397</v>
          </cell>
          <cell r="I364" t="str">
            <v>H0397_L1 - Administration &amp; Finance</v>
          </cell>
          <cell r="J364" t="str">
            <v>H0421_L2</v>
          </cell>
          <cell r="K364" t="str">
            <v>H0421</v>
          </cell>
        </row>
        <row r="365">
          <cell r="A365" t="str">
            <v>H0186</v>
          </cell>
          <cell r="B365" t="str">
            <v>Administration &amp; Finance</v>
          </cell>
          <cell r="C365" t="str">
            <v>Facilities/Construction Mgt</v>
          </cell>
          <cell r="D365" t="str">
            <v>Phy Plant-Automotive</v>
          </cell>
          <cell r="E365" t="str">
            <v>00730</v>
          </cell>
          <cell r="F365" t="str">
            <v>University of Houston</v>
          </cell>
          <cell r="G365" t="str">
            <v>H0397_L1</v>
          </cell>
          <cell r="H365" t="str">
            <v>H0397</v>
          </cell>
          <cell r="I365" t="str">
            <v>H0397_L1 - Administration &amp; Finance</v>
          </cell>
          <cell r="J365" t="str">
            <v>H0421_L2</v>
          </cell>
          <cell r="K365" t="str">
            <v>H0421</v>
          </cell>
        </row>
        <row r="366">
          <cell r="A366" t="str">
            <v>H0187</v>
          </cell>
          <cell r="B366" t="str">
            <v>Administration &amp; Finance</v>
          </cell>
          <cell r="C366" t="str">
            <v>Facilities/Construction Mgt</v>
          </cell>
          <cell r="D366" t="str">
            <v>Phy Plant-Solid Waste</v>
          </cell>
          <cell r="E366" t="str">
            <v>00730</v>
          </cell>
          <cell r="F366" t="str">
            <v>University of Houston</v>
          </cell>
          <cell r="G366" t="str">
            <v>H0397_L1</v>
          </cell>
          <cell r="H366" t="str">
            <v>H0397</v>
          </cell>
          <cell r="I366" t="str">
            <v>H0397_L1 - Administration &amp; Finance</v>
          </cell>
          <cell r="J366" t="str">
            <v>H0421_L2</v>
          </cell>
          <cell r="K366" t="str">
            <v>H0421</v>
          </cell>
        </row>
        <row r="367">
          <cell r="A367" t="str">
            <v>H0188</v>
          </cell>
          <cell r="B367" t="str">
            <v>Administration &amp; Finance</v>
          </cell>
          <cell r="C367" t="str">
            <v>Facilities/Construction Mgt</v>
          </cell>
          <cell r="D367" t="str">
            <v>Phy Plant-Grounds Maint</v>
          </cell>
          <cell r="E367" t="str">
            <v>00730</v>
          </cell>
          <cell r="F367" t="str">
            <v>University of Houston</v>
          </cell>
          <cell r="G367" t="str">
            <v>H0397_L1</v>
          </cell>
          <cell r="H367" t="str">
            <v>H0397</v>
          </cell>
          <cell r="I367" t="str">
            <v>H0397_L1 - Administration &amp; Finance</v>
          </cell>
          <cell r="J367" t="str">
            <v>H0421_L2</v>
          </cell>
          <cell r="K367" t="str">
            <v>H0421</v>
          </cell>
        </row>
        <row r="368">
          <cell r="A368" t="str">
            <v>H0189</v>
          </cell>
          <cell r="B368" t="str">
            <v>Administration &amp; Finance</v>
          </cell>
          <cell r="C368" t="str">
            <v>Facilities/Construction Mgt</v>
          </cell>
          <cell r="D368" t="str">
            <v>Facilities Operation &amp; Maint</v>
          </cell>
          <cell r="E368" t="str">
            <v>00730</v>
          </cell>
          <cell r="F368" t="str">
            <v>University of Houston</v>
          </cell>
          <cell r="G368" t="str">
            <v>H0397_L1</v>
          </cell>
          <cell r="H368" t="str">
            <v>H0397</v>
          </cell>
          <cell r="I368" t="str">
            <v>H0397_L1 - Administration &amp; Finance</v>
          </cell>
          <cell r="J368" t="str">
            <v>H0421_L2</v>
          </cell>
          <cell r="K368" t="str">
            <v>H0421</v>
          </cell>
        </row>
        <row r="369">
          <cell r="A369" t="str">
            <v>H0190</v>
          </cell>
          <cell r="B369" t="str">
            <v>Administration &amp; Finance</v>
          </cell>
          <cell r="C369" t="str">
            <v>Facilities/Construction Mgt</v>
          </cell>
          <cell r="D369" t="str">
            <v>Central Facility Services</v>
          </cell>
          <cell r="E369" t="str">
            <v>00730</v>
          </cell>
          <cell r="F369" t="str">
            <v>University of Houston</v>
          </cell>
          <cell r="G369" t="str">
            <v>H0397_L1</v>
          </cell>
          <cell r="H369" t="str">
            <v>H0397</v>
          </cell>
          <cell r="I369" t="str">
            <v>H0397_L1 - Administration &amp; Finance</v>
          </cell>
          <cell r="J369" t="str">
            <v>H0421_L2</v>
          </cell>
          <cell r="K369" t="str">
            <v>H0421</v>
          </cell>
        </row>
        <row r="370">
          <cell r="A370" t="str">
            <v>H0191</v>
          </cell>
          <cell r="B370" t="str">
            <v>Administration &amp; Finance</v>
          </cell>
          <cell r="C370" t="str">
            <v>Facilities/Construction Mgt</v>
          </cell>
          <cell r="D370" t="str">
            <v>North Zone Custodial</v>
          </cell>
          <cell r="E370" t="str">
            <v>00730</v>
          </cell>
          <cell r="F370" t="str">
            <v>University of Houston</v>
          </cell>
          <cell r="G370" t="str">
            <v>H0397_L1</v>
          </cell>
          <cell r="H370" t="str">
            <v>H0397</v>
          </cell>
          <cell r="I370" t="str">
            <v>H0397_L1 - Administration &amp; Finance</v>
          </cell>
          <cell r="J370" t="str">
            <v>H0421_L2</v>
          </cell>
          <cell r="K370" t="str">
            <v>H0421</v>
          </cell>
        </row>
        <row r="371">
          <cell r="A371" t="str">
            <v>H0192</v>
          </cell>
          <cell r="B371" t="str">
            <v>Administration &amp; Finance</v>
          </cell>
          <cell r="C371" t="str">
            <v>Facilities/Construction Mgt</v>
          </cell>
          <cell r="D371" t="str">
            <v>Minor In-House Construction</v>
          </cell>
          <cell r="E371" t="str">
            <v>00730</v>
          </cell>
          <cell r="F371" t="str">
            <v>University of Houston</v>
          </cell>
          <cell r="G371" t="str">
            <v>H0397_L1</v>
          </cell>
          <cell r="H371" t="str">
            <v>H0397</v>
          </cell>
          <cell r="I371" t="str">
            <v>H0397_L1 - Administration &amp; Finance</v>
          </cell>
          <cell r="J371" t="str">
            <v>H0421_L2</v>
          </cell>
          <cell r="K371" t="str">
            <v>H0421</v>
          </cell>
        </row>
        <row r="372">
          <cell r="A372" t="str">
            <v>H0193</v>
          </cell>
          <cell r="B372" t="str">
            <v>Administration &amp; Finance</v>
          </cell>
          <cell r="C372" t="str">
            <v>Facilities/Construction Mgt</v>
          </cell>
          <cell r="D372" t="str">
            <v>Office Of Facilities Inform</v>
          </cell>
          <cell r="E372" t="str">
            <v>00730</v>
          </cell>
          <cell r="F372" t="str">
            <v>University of Houston</v>
          </cell>
          <cell r="G372" t="str">
            <v>H0397_L1</v>
          </cell>
          <cell r="H372" t="str">
            <v>H0397</v>
          </cell>
          <cell r="I372" t="str">
            <v>H0397_L1 - Administration &amp; Finance</v>
          </cell>
          <cell r="J372" t="str">
            <v>H0421_L2</v>
          </cell>
          <cell r="K372" t="str">
            <v>H0421</v>
          </cell>
        </row>
        <row r="373">
          <cell r="A373" t="str">
            <v>H0194</v>
          </cell>
          <cell r="B373" t="str">
            <v>Administration &amp; Finance</v>
          </cell>
          <cell r="C373" t="str">
            <v>Facilities/Construction Mgt</v>
          </cell>
          <cell r="D373" t="str">
            <v>Project Management</v>
          </cell>
          <cell r="E373" t="str">
            <v>00730</v>
          </cell>
          <cell r="F373" t="str">
            <v>University of Houston</v>
          </cell>
          <cell r="G373" t="str">
            <v>H0397_L1</v>
          </cell>
          <cell r="H373" t="str">
            <v>H0397</v>
          </cell>
          <cell r="I373" t="str">
            <v>H0397_L1 - Administration &amp; Finance</v>
          </cell>
          <cell r="J373" t="str">
            <v>H0421_L2</v>
          </cell>
          <cell r="K373" t="str">
            <v>H0421</v>
          </cell>
        </row>
        <row r="374">
          <cell r="A374" t="str">
            <v>H0195</v>
          </cell>
          <cell r="B374" t="str">
            <v>Administration &amp; Finance</v>
          </cell>
          <cell r="C374" t="str">
            <v>Facilities/Construction Mgt</v>
          </cell>
          <cell r="D374" t="str">
            <v>Project Controls &amp; Inspections</v>
          </cell>
          <cell r="E374" t="str">
            <v>00730</v>
          </cell>
          <cell r="F374" t="str">
            <v>University of Houston</v>
          </cell>
          <cell r="G374" t="str">
            <v>H0397_L1</v>
          </cell>
          <cell r="H374" t="str">
            <v>H0397</v>
          </cell>
          <cell r="I374" t="str">
            <v>H0397_L1 - Administration &amp; Finance</v>
          </cell>
          <cell r="J374" t="str">
            <v>H0421_L2</v>
          </cell>
          <cell r="K374" t="str">
            <v>H0421</v>
          </cell>
        </row>
        <row r="375">
          <cell r="A375" t="str">
            <v>H0274</v>
          </cell>
          <cell r="B375" t="str">
            <v>Administration &amp; Finance</v>
          </cell>
          <cell r="C375" t="str">
            <v>Facilities/Construction Mgt</v>
          </cell>
          <cell r="D375" t="str">
            <v>Plant Operations</v>
          </cell>
          <cell r="E375" t="str">
            <v>00730</v>
          </cell>
          <cell r="F375" t="str">
            <v>University of Houston</v>
          </cell>
          <cell r="G375" t="str">
            <v>H0397_L1</v>
          </cell>
          <cell r="H375" t="str">
            <v>H0397</v>
          </cell>
          <cell r="I375" t="str">
            <v>H0397_L1 - Administration &amp; Finance</v>
          </cell>
          <cell r="J375" t="str">
            <v>H0421_L2</v>
          </cell>
          <cell r="K375" t="str">
            <v>H0421</v>
          </cell>
        </row>
        <row r="376">
          <cell r="A376" t="str">
            <v>H0300</v>
          </cell>
          <cell r="B376" t="str">
            <v>Administration &amp; Finance</v>
          </cell>
          <cell r="C376" t="str">
            <v>Facilities/Construction Mgt</v>
          </cell>
          <cell r="D376" t="str">
            <v>Food &amp; Dining Srvs Agreement</v>
          </cell>
          <cell r="E376" t="str">
            <v>00730</v>
          </cell>
          <cell r="F376" t="str">
            <v>University of Houston</v>
          </cell>
          <cell r="G376" t="str">
            <v>H0397_L1</v>
          </cell>
          <cell r="H376" t="str">
            <v>H0397</v>
          </cell>
          <cell r="I376" t="str">
            <v>H0397_L1 - Administration &amp; Finance</v>
          </cell>
          <cell r="J376" t="str">
            <v>H0421_L2</v>
          </cell>
          <cell r="K376" t="str">
            <v>H0421</v>
          </cell>
        </row>
        <row r="377">
          <cell r="A377" t="str">
            <v>H0421</v>
          </cell>
          <cell r="B377" t="str">
            <v>Administration &amp; Finance</v>
          </cell>
          <cell r="C377" t="str">
            <v>Facilities/Construction Mgt</v>
          </cell>
          <cell r="D377" t="str">
            <v>Facilities/Construction Mgt Ph</v>
          </cell>
          <cell r="E377" t="str">
            <v>00730</v>
          </cell>
          <cell r="F377" t="str">
            <v>University of Houston</v>
          </cell>
          <cell r="G377" t="str">
            <v>H0397_L1</v>
          </cell>
          <cell r="H377" t="str">
            <v>H0397</v>
          </cell>
          <cell r="I377" t="str">
            <v>H0397_L1 - Administration &amp; Finance</v>
          </cell>
          <cell r="J377" t="str">
            <v>H0421_L2</v>
          </cell>
          <cell r="K377" t="str">
            <v>H0421</v>
          </cell>
        </row>
        <row r="378">
          <cell r="A378" t="str">
            <v>H0450</v>
          </cell>
          <cell r="B378" t="str">
            <v>Administration &amp; Finance</v>
          </cell>
          <cell r="C378" t="str">
            <v>Facilities/Construction Mgt</v>
          </cell>
          <cell r="D378" t="str">
            <v>Planning</v>
          </cell>
          <cell r="E378" t="str">
            <v>00730</v>
          </cell>
          <cell r="F378" t="str">
            <v>University of Houston</v>
          </cell>
          <cell r="G378" t="str">
            <v>H0397_L1</v>
          </cell>
          <cell r="H378" t="str">
            <v>H0397</v>
          </cell>
          <cell r="I378" t="str">
            <v>H0397_L1 - Administration &amp; Finance</v>
          </cell>
          <cell r="J378" t="str">
            <v>H0421_L2</v>
          </cell>
          <cell r="K378" t="str">
            <v>H0421</v>
          </cell>
        </row>
        <row r="379">
          <cell r="A379" t="str">
            <v>H0460</v>
          </cell>
          <cell r="B379" t="str">
            <v>Administration &amp; Finance</v>
          </cell>
          <cell r="C379" t="str">
            <v>Facilities/Construction Mgt</v>
          </cell>
          <cell r="D379" t="str">
            <v>Plant Facilities Plng &amp; Constr</v>
          </cell>
          <cell r="E379" t="str">
            <v>00730</v>
          </cell>
          <cell r="F379" t="str">
            <v>University of Houston</v>
          </cell>
          <cell r="G379" t="str">
            <v>H0397_L1</v>
          </cell>
          <cell r="H379" t="str">
            <v>H0397</v>
          </cell>
          <cell r="I379" t="str">
            <v>H0397_L1 - Administration &amp; Finance</v>
          </cell>
          <cell r="J379" t="str">
            <v>H0421_L2</v>
          </cell>
          <cell r="K379" t="str">
            <v>H0421</v>
          </cell>
        </row>
        <row r="380">
          <cell r="A380" t="str">
            <v>H0461</v>
          </cell>
          <cell r="B380" t="str">
            <v>Administration &amp; Finance</v>
          </cell>
          <cell r="C380" t="str">
            <v>Facilities/Construction Mgt</v>
          </cell>
          <cell r="D380" t="str">
            <v>Plant Facilities Mgmt</v>
          </cell>
          <cell r="E380" t="str">
            <v>00730</v>
          </cell>
          <cell r="F380" t="str">
            <v>University of Houston</v>
          </cell>
          <cell r="G380" t="str">
            <v>H0397_L1</v>
          </cell>
          <cell r="H380" t="str">
            <v>H0397</v>
          </cell>
          <cell r="I380" t="str">
            <v>H0397_L1 - Administration &amp; Finance</v>
          </cell>
          <cell r="J380" t="str">
            <v>H0421_L2</v>
          </cell>
          <cell r="K380" t="str">
            <v>H0421</v>
          </cell>
        </row>
        <row r="381">
          <cell r="A381" t="str">
            <v>H0510</v>
          </cell>
          <cell r="B381" t="str">
            <v>Administration &amp; Finance</v>
          </cell>
          <cell r="C381" t="str">
            <v>Facilities/Construction Mgt</v>
          </cell>
          <cell r="D381" t="str">
            <v>Facilities Management</v>
          </cell>
          <cell r="E381" t="str">
            <v>00730</v>
          </cell>
          <cell r="F381" t="str">
            <v>University of Houston</v>
          </cell>
          <cell r="G381" t="str">
            <v>H0397_L1</v>
          </cell>
          <cell r="H381" t="str">
            <v>H0397</v>
          </cell>
          <cell r="I381" t="str">
            <v>H0397_L1 - Administration &amp; Finance</v>
          </cell>
          <cell r="J381" t="str">
            <v>H0421_L2</v>
          </cell>
          <cell r="K381" t="str">
            <v>H0421</v>
          </cell>
        </row>
        <row r="382">
          <cell r="A382" t="str">
            <v>H0511</v>
          </cell>
          <cell r="B382" t="str">
            <v>Administration &amp; Finance</v>
          </cell>
          <cell r="C382" t="str">
            <v>Facilities/Construction Mgt</v>
          </cell>
          <cell r="D382" t="str">
            <v>North Zone Maintenance</v>
          </cell>
          <cell r="E382" t="str">
            <v>00730</v>
          </cell>
          <cell r="F382" t="str">
            <v>University of Houston</v>
          </cell>
          <cell r="G382" t="str">
            <v>H0397_L1</v>
          </cell>
          <cell r="H382" t="str">
            <v>H0397</v>
          </cell>
          <cell r="I382" t="str">
            <v>H0397_L1 - Administration &amp; Finance</v>
          </cell>
          <cell r="J382" t="str">
            <v>H0421_L2</v>
          </cell>
          <cell r="K382" t="str">
            <v>H0421</v>
          </cell>
        </row>
        <row r="383">
          <cell r="A383" t="str">
            <v>H0519</v>
          </cell>
          <cell r="B383" t="str">
            <v>Administration &amp; Finance</v>
          </cell>
          <cell r="C383" t="str">
            <v>Facilities/Construction Mgt</v>
          </cell>
          <cell r="D383" t="str">
            <v>Facilities Business Services</v>
          </cell>
          <cell r="E383" t="str">
            <v>00730</v>
          </cell>
          <cell r="F383" t="str">
            <v>University of Houston</v>
          </cell>
          <cell r="G383" t="str">
            <v>H0397_L1</v>
          </cell>
          <cell r="H383" t="str">
            <v>H0397</v>
          </cell>
          <cell r="I383" t="str">
            <v>H0397_L1 - Administration &amp; Finance</v>
          </cell>
          <cell r="J383" t="str">
            <v>H0421_L2</v>
          </cell>
          <cell r="K383" t="str">
            <v>H0421</v>
          </cell>
        </row>
        <row r="384">
          <cell r="A384" t="str">
            <v>H0522</v>
          </cell>
          <cell r="B384" t="str">
            <v>Administration &amp; Finance</v>
          </cell>
          <cell r="C384" t="str">
            <v>Facilities/Construction Mgt</v>
          </cell>
          <cell r="D384" t="str">
            <v>(Inactive) Space Mgmt Bldg Srv</v>
          </cell>
          <cell r="E384" t="str">
            <v>00730</v>
          </cell>
          <cell r="F384" t="str">
            <v>University of Houston</v>
          </cell>
          <cell r="G384" t="str">
            <v>H0397_L1</v>
          </cell>
          <cell r="H384" t="str">
            <v>H0397</v>
          </cell>
          <cell r="I384" t="str">
            <v>H0397_L1 - Administration &amp; Finance</v>
          </cell>
          <cell r="J384" t="str">
            <v>H0421_L2</v>
          </cell>
          <cell r="K384" t="str">
            <v>H0421</v>
          </cell>
        </row>
        <row r="385">
          <cell r="A385" t="str">
            <v>H0523</v>
          </cell>
          <cell r="B385" t="str">
            <v>Administration &amp; Finance</v>
          </cell>
          <cell r="C385" t="str">
            <v>Facilities/Construction Mgt</v>
          </cell>
          <cell r="D385" t="str">
            <v>(Inactive) Space Mgt Pub Rstrm</v>
          </cell>
          <cell r="E385" t="str">
            <v>00730</v>
          </cell>
          <cell r="F385" t="str">
            <v>University of Houston</v>
          </cell>
          <cell r="G385" t="str">
            <v>H0397_L1</v>
          </cell>
          <cell r="H385" t="str">
            <v>H0397</v>
          </cell>
          <cell r="I385" t="str">
            <v>H0397_L1 - Administration &amp; Finance</v>
          </cell>
          <cell r="J385" t="str">
            <v>H0421_L2</v>
          </cell>
          <cell r="K385" t="str">
            <v>H0421</v>
          </cell>
        </row>
        <row r="386">
          <cell r="A386" t="str">
            <v>H0525</v>
          </cell>
          <cell r="B386" t="str">
            <v>Administration &amp; Finance</v>
          </cell>
          <cell r="C386" t="str">
            <v>Facilities/Construction Mgt</v>
          </cell>
          <cell r="D386" t="str">
            <v>(Inactive) Space Mgt Pub Loung</v>
          </cell>
          <cell r="E386" t="str">
            <v>00730</v>
          </cell>
          <cell r="F386" t="str">
            <v>University of Houston</v>
          </cell>
          <cell r="G386" t="str">
            <v>H0397_L1</v>
          </cell>
          <cell r="H386" t="str">
            <v>H0397</v>
          </cell>
          <cell r="I386" t="str">
            <v>H0397_L1 - Administration &amp; Finance</v>
          </cell>
          <cell r="J386" t="str">
            <v>H0421_L2</v>
          </cell>
          <cell r="K386" t="str">
            <v>H0421</v>
          </cell>
        </row>
        <row r="387">
          <cell r="A387" t="str">
            <v>H0526</v>
          </cell>
          <cell r="B387" t="str">
            <v>Administration &amp; Finance</v>
          </cell>
          <cell r="C387" t="str">
            <v>Facilities/Construction Mgt</v>
          </cell>
          <cell r="D387" t="str">
            <v>(Inactive) Space Mgt Gen Clsrm</v>
          </cell>
          <cell r="E387" t="str">
            <v>00730</v>
          </cell>
          <cell r="F387" t="str">
            <v>University of Houston</v>
          </cell>
          <cell r="G387" t="str">
            <v>H0397_L1</v>
          </cell>
          <cell r="H387" t="str">
            <v>H0397</v>
          </cell>
          <cell r="I387" t="str">
            <v>H0397_L1 - Administration &amp; Finance</v>
          </cell>
          <cell r="J387" t="str">
            <v>H0421_L2</v>
          </cell>
          <cell r="K387" t="str">
            <v>H0421</v>
          </cell>
        </row>
        <row r="388">
          <cell r="A388" t="str">
            <v>H0527</v>
          </cell>
          <cell r="B388" t="str">
            <v>Administration &amp; Finance</v>
          </cell>
          <cell r="C388" t="str">
            <v>Facilities/Construction Mgt</v>
          </cell>
          <cell r="D388" t="str">
            <v>Lab &amp; Research</v>
          </cell>
          <cell r="E388" t="str">
            <v>00730</v>
          </cell>
          <cell r="F388" t="str">
            <v>University of Houston</v>
          </cell>
          <cell r="G388" t="str">
            <v>H0397_L1</v>
          </cell>
          <cell r="H388" t="str">
            <v>H0397</v>
          </cell>
          <cell r="I388" t="str">
            <v>H0397_L1 - Administration &amp; Finance</v>
          </cell>
          <cell r="J388" t="str">
            <v>H0421_L2</v>
          </cell>
          <cell r="K388" t="str">
            <v>H0421</v>
          </cell>
        </row>
        <row r="389">
          <cell r="A389" t="str">
            <v>H0530</v>
          </cell>
          <cell r="B389" t="str">
            <v>Administration &amp; Finance</v>
          </cell>
          <cell r="C389" t="str">
            <v>Facilities/Construction Mgt</v>
          </cell>
          <cell r="D389" t="str">
            <v>Space Mgmt Unassigned Space</v>
          </cell>
          <cell r="E389" t="str">
            <v>00730</v>
          </cell>
          <cell r="F389" t="str">
            <v>University of Houston</v>
          </cell>
          <cell r="G389" t="str">
            <v>H0397_L1</v>
          </cell>
          <cell r="H389" t="str">
            <v>H0397</v>
          </cell>
          <cell r="I389" t="str">
            <v>H0397_L1 - Administration &amp; Finance</v>
          </cell>
          <cell r="J389" t="str">
            <v>H0421_L2</v>
          </cell>
          <cell r="K389" t="str">
            <v>H0421</v>
          </cell>
        </row>
        <row r="390">
          <cell r="A390" t="str">
            <v>H0531</v>
          </cell>
          <cell r="B390" t="str">
            <v>Administration &amp; Finance</v>
          </cell>
          <cell r="C390" t="str">
            <v>Facilities/Construction Mgt</v>
          </cell>
          <cell r="D390" t="str">
            <v>Facilities/Construc Mgmt Admin</v>
          </cell>
          <cell r="E390" t="str">
            <v>00730</v>
          </cell>
          <cell r="F390" t="str">
            <v>University of Houston</v>
          </cell>
          <cell r="G390" t="str">
            <v>H0397_L1</v>
          </cell>
          <cell r="H390" t="str">
            <v>H0397</v>
          </cell>
          <cell r="I390" t="str">
            <v>H0397_L1 - Administration &amp; Finance</v>
          </cell>
          <cell r="J390" t="str">
            <v>H0421_L2</v>
          </cell>
          <cell r="K390" t="str">
            <v>H0421</v>
          </cell>
        </row>
        <row r="391">
          <cell r="A391" t="str">
            <v>H0560</v>
          </cell>
          <cell r="B391" t="str">
            <v>Administration &amp; Finance</v>
          </cell>
          <cell r="C391" t="str">
            <v>Facilities/Construction Mgt</v>
          </cell>
          <cell r="D391" t="str">
            <v>Local Custodial Services</v>
          </cell>
          <cell r="E391" t="str">
            <v>00730</v>
          </cell>
          <cell r="F391" t="str">
            <v>University of Houston</v>
          </cell>
          <cell r="G391" t="str">
            <v>H0397_L1</v>
          </cell>
          <cell r="H391" t="str">
            <v>H0397</v>
          </cell>
          <cell r="I391" t="str">
            <v>H0397_L1 - Administration &amp; Finance</v>
          </cell>
          <cell r="J391" t="str">
            <v>H0421_L2</v>
          </cell>
          <cell r="K391" t="str">
            <v>H0421</v>
          </cell>
        </row>
        <row r="392">
          <cell r="A392" t="str">
            <v>H0561</v>
          </cell>
          <cell r="B392" t="str">
            <v>Administration &amp; Finance</v>
          </cell>
          <cell r="C392" t="str">
            <v>Facilities/Construction Mgt</v>
          </cell>
          <cell r="D392" t="str">
            <v>Local Maintenance Service</v>
          </cell>
          <cell r="E392" t="str">
            <v>00730</v>
          </cell>
          <cell r="F392" t="str">
            <v>University of Houston</v>
          </cell>
          <cell r="G392" t="str">
            <v>H0397_L1</v>
          </cell>
          <cell r="H392" t="str">
            <v>H0397</v>
          </cell>
          <cell r="I392" t="str">
            <v>H0397_L1 - Administration &amp; Finance</v>
          </cell>
          <cell r="J392" t="str">
            <v>H0421_L2</v>
          </cell>
          <cell r="K392" t="str">
            <v>H0421</v>
          </cell>
        </row>
        <row r="393">
          <cell r="A393" t="str">
            <v>H0613</v>
          </cell>
          <cell r="B393" t="str">
            <v>Administration &amp; Finance</v>
          </cell>
          <cell r="C393" t="str">
            <v>Facilities/Construction Mgt</v>
          </cell>
          <cell r="D393" t="str">
            <v>Fire Life Safety Services</v>
          </cell>
          <cell r="E393" t="str">
            <v>00730</v>
          </cell>
          <cell r="F393" t="str">
            <v>University of Houston</v>
          </cell>
          <cell r="G393" t="str">
            <v>H0397_L1</v>
          </cell>
          <cell r="H393" t="str">
            <v>H0397</v>
          </cell>
          <cell r="I393" t="str">
            <v>H0397_L1 - Administration &amp; Finance</v>
          </cell>
          <cell r="J393" t="str">
            <v>H0421_L2</v>
          </cell>
          <cell r="K393" t="str">
            <v>H0421</v>
          </cell>
        </row>
        <row r="394">
          <cell r="A394" t="str">
            <v>H0699</v>
          </cell>
          <cell r="B394" t="str">
            <v>Administration &amp; Finance</v>
          </cell>
          <cell r="C394" t="str">
            <v>Facilities/Construction Mgt</v>
          </cell>
          <cell r="D394" t="str">
            <v>Service Level Agreement</v>
          </cell>
          <cell r="E394" t="str">
            <v>00730</v>
          </cell>
          <cell r="F394" t="str">
            <v>University of Houston</v>
          </cell>
          <cell r="G394" t="str">
            <v>H0397_L1</v>
          </cell>
          <cell r="H394" t="str">
            <v>H0397</v>
          </cell>
          <cell r="I394" t="str">
            <v>H0397_L1 - Administration &amp; Finance</v>
          </cell>
          <cell r="J394" t="str">
            <v>H0421_L2</v>
          </cell>
          <cell r="K394" t="str">
            <v>H0421</v>
          </cell>
        </row>
        <row r="395">
          <cell r="A395" t="str">
            <v>H0170</v>
          </cell>
          <cell r="B395" t="str">
            <v>Administration &amp; Finance</v>
          </cell>
          <cell r="C395" t="str">
            <v>Office Of Administration</v>
          </cell>
          <cell r="D395" t="str">
            <v>A&amp;F Internal Communication</v>
          </cell>
          <cell r="E395" t="str">
            <v>00730</v>
          </cell>
          <cell r="F395" t="str">
            <v>University of Houston</v>
          </cell>
          <cell r="G395" t="str">
            <v>H0397_L1</v>
          </cell>
          <cell r="H395" t="str">
            <v>H0397</v>
          </cell>
          <cell r="I395" t="str">
            <v>H0397_L1 - Administration &amp; Finance</v>
          </cell>
          <cell r="J395" t="str">
            <v>H0516_L2</v>
          </cell>
          <cell r="K395" t="str">
            <v>H0516</v>
          </cell>
        </row>
        <row r="396">
          <cell r="A396" t="str">
            <v>H0171</v>
          </cell>
          <cell r="B396" t="str">
            <v>Administration &amp; Finance</v>
          </cell>
          <cell r="C396" t="str">
            <v>Office Of Administration</v>
          </cell>
          <cell r="D396" t="str">
            <v>Auxiliary Services Operations</v>
          </cell>
          <cell r="E396" t="str">
            <v>00730</v>
          </cell>
          <cell r="F396" t="str">
            <v>University of Houston</v>
          </cell>
          <cell r="G396" t="str">
            <v>H0397_L1</v>
          </cell>
          <cell r="H396" t="str">
            <v>H0397</v>
          </cell>
          <cell r="I396" t="str">
            <v>H0397_L1 - Administration &amp; Finance</v>
          </cell>
          <cell r="J396" t="str">
            <v>H0516_L2</v>
          </cell>
          <cell r="K396" t="str">
            <v>H0516</v>
          </cell>
        </row>
        <row r="397">
          <cell r="A397" t="str">
            <v>H0172</v>
          </cell>
          <cell r="B397" t="str">
            <v>Administration &amp; Finance</v>
          </cell>
          <cell r="C397" t="str">
            <v>Office Of Administration</v>
          </cell>
          <cell r="D397" t="str">
            <v>University Services</v>
          </cell>
          <cell r="E397" t="str">
            <v>00730</v>
          </cell>
          <cell r="F397" t="str">
            <v>University of Houston</v>
          </cell>
          <cell r="G397" t="str">
            <v>H0397_L1</v>
          </cell>
          <cell r="H397" t="str">
            <v>H0397</v>
          </cell>
          <cell r="I397" t="str">
            <v>H0397_L1 - Administration &amp; Finance</v>
          </cell>
          <cell r="J397" t="str">
            <v>H0516_L2</v>
          </cell>
          <cell r="K397" t="str">
            <v>H0516</v>
          </cell>
        </row>
        <row r="398">
          <cell r="A398" t="str">
            <v>H0174</v>
          </cell>
          <cell r="B398" t="str">
            <v>Administration &amp; Finance</v>
          </cell>
          <cell r="C398" t="str">
            <v>Office Of Administration</v>
          </cell>
          <cell r="D398" t="str">
            <v>Cougar Card</v>
          </cell>
          <cell r="E398" t="str">
            <v>00730</v>
          </cell>
          <cell r="F398" t="str">
            <v>University of Houston</v>
          </cell>
          <cell r="G398" t="str">
            <v>H0397_L1</v>
          </cell>
          <cell r="H398" t="str">
            <v>H0397</v>
          </cell>
          <cell r="I398" t="str">
            <v>H0397_L1 - Administration &amp; Finance</v>
          </cell>
          <cell r="J398" t="str">
            <v>H0516_L2</v>
          </cell>
          <cell r="K398" t="str">
            <v>H0516</v>
          </cell>
        </row>
        <row r="399">
          <cell r="A399" t="str">
            <v>H0178</v>
          </cell>
          <cell r="B399" t="str">
            <v>Administration &amp; Finance</v>
          </cell>
          <cell r="C399" t="str">
            <v>Office Of Administration</v>
          </cell>
          <cell r="D399" t="str">
            <v>Parking &amp; Trans Services</v>
          </cell>
          <cell r="E399" t="str">
            <v>00730</v>
          </cell>
          <cell r="F399" t="str">
            <v>University of Houston</v>
          </cell>
          <cell r="G399" t="str">
            <v>H0397_L1</v>
          </cell>
          <cell r="H399" t="str">
            <v>H0397</v>
          </cell>
          <cell r="I399" t="str">
            <v>H0397_L1 - Administration &amp; Finance</v>
          </cell>
          <cell r="J399" t="str">
            <v>H0516_L2</v>
          </cell>
          <cell r="K399" t="str">
            <v>H0516</v>
          </cell>
        </row>
        <row r="400">
          <cell r="A400" t="str">
            <v>H0179</v>
          </cell>
          <cell r="B400" t="str">
            <v>Administration &amp; Finance</v>
          </cell>
          <cell r="C400" t="str">
            <v>Office Of Administration</v>
          </cell>
          <cell r="D400" t="str">
            <v>Postal Services Operations</v>
          </cell>
          <cell r="E400" t="str">
            <v>00730</v>
          </cell>
          <cell r="F400" t="str">
            <v>University of Houston</v>
          </cell>
          <cell r="G400" t="str">
            <v>H0397_L1</v>
          </cell>
          <cell r="H400" t="str">
            <v>H0397</v>
          </cell>
          <cell r="I400" t="str">
            <v>H0397_L1 - Administration &amp; Finance</v>
          </cell>
          <cell r="J400" t="str">
            <v>H0516_L2</v>
          </cell>
          <cell r="K400" t="str">
            <v>H0516</v>
          </cell>
        </row>
        <row r="401">
          <cell r="A401" t="str">
            <v>H0180</v>
          </cell>
          <cell r="B401" t="str">
            <v>Administration &amp; Finance</v>
          </cell>
          <cell r="C401" t="str">
            <v>Office Of Administration</v>
          </cell>
          <cell r="D401" t="str">
            <v>Copy Print &amp; Delivery Service</v>
          </cell>
          <cell r="E401" t="str">
            <v>00730</v>
          </cell>
          <cell r="F401" t="str">
            <v>University of Houston</v>
          </cell>
          <cell r="G401" t="str">
            <v>H0397_L1</v>
          </cell>
          <cell r="H401" t="str">
            <v>H0397</v>
          </cell>
          <cell r="I401" t="str">
            <v>H0397_L1 - Administration &amp; Finance</v>
          </cell>
          <cell r="J401" t="str">
            <v>H0516_L2</v>
          </cell>
          <cell r="K401" t="str">
            <v>H0516</v>
          </cell>
        </row>
        <row r="402">
          <cell r="A402" t="str">
            <v>H0230</v>
          </cell>
          <cell r="B402" t="str">
            <v>Administration &amp; Finance</v>
          </cell>
          <cell r="C402" t="str">
            <v>Office Of Administration</v>
          </cell>
          <cell r="D402" t="str">
            <v>Cullen Perform Hall</v>
          </cell>
          <cell r="E402" t="str">
            <v>00730</v>
          </cell>
          <cell r="F402" t="str">
            <v>University of Houston</v>
          </cell>
          <cell r="G402" t="str">
            <v>H0397_L1</v>
          </cell>
          <cell r="H402" t="str">
            <v>H0397</v>
          </cell>
          <cell r="I402" t="str">
            <v>H0397_L1 - Administration &amp; Finance</v>
          </cell>
          <cell r="J402" t="str">
            <v>H0516_L2</v>
          </cell>
          <cell r="K402" t="str">
            <v>H0516</v>
          </cell>
        </row>
        <row r="403">
          <cell r="A403" t="str">
            <v>H0276</v>
          </cell>
          <cell r="B403" t="str">
            <v>Administration &amp; Finance</v>
          </cell>
          <cell r="C403" t="str">
            <v>Office Of Administration</v>
          </cell>
          <cell r="D403" t="str">
            <v>Office Of Sustainability</v>
          </cell>
          <cell r="E403" t="str">
            <v>00730</v>
          </cell>
          <cell r="F403" t="str">
            <v>University of Houston</v>
          </cell>
          <cell r="G403" t="str">
            <v>H0397_L1</v>
          </cell>
          <cell r="H403" t="str">
            <v>H0397</v>
          </cell>
          <cell r="I403" t="str">
            <v>H0397_L1 - Administration &amp; Finance</v>
          </cell>
          <cell r="J403" t="str">
            <v>H0516_L2</v>
          </cell>
          <cell r="K403" t="str">
            <v>H0516</v>
          </cell>
        </row>
        <row r="404">
          <cell r="A404" t="str">
            <v>H0303</v>
          </cell>
          <cell r="B404" t="str">
            <v>Administration &amp; Finance</v>
          </cell>
          <cell r="C404" t="str">
            <v>Office Of Administration</v>
          </cell>
          <cell r="D404" t="str">
            <v>Public Art</v>
          </cell>
          <cell r="E404" t="str">
            <v>00730</v>
          </cell>
          <cell r="F404" t="str">
            <v>University of Houston</v>
          </cell>
          <cell r="G404" t="str">
            <v>H0397_L1</v>
          </cell>
          <cell r="H404" t="str">
            <v>H0397</v>
          </cell>
          <cell r="I404" t="str">
            <v>H0397_L1 - Administration &amp; Finance</v>
          </cell>
          <cell r="J404" t="str">
            <v>H0516_L2</v>
          </cell>
          <cell r="K404" t="str">
            <v>H0516</v>
          </cell>
        </row>
        <row r="405">
          <cell r="A405" t="str">
            <v>H0516</v>
          </cell>
          <cell r="B405" t="str">
            <v>Administration &amp; Finance</v>
          </cell>
          <cell r="C405" t="str">
            <v>Office Of Administration</v>
          </cell>
          <cell r="D405" t="str">
            <v>Office Of Administration Ph</v>
          </cell>
          <cell r="E405" t="str">
            <v>00730</v>
          </cell>
          <cell r="F405" t="str">
            <v>University of Houston</v>
          </cell>
          <cell r="G405" t="str">
            <v>H0397_L1</v>
          </cell>
          <cell r="H405" t="str">
            <v>H0397</v>
          </cell>
          <cell r="I405" t="str">
            <v>H0397_L1 - Administration &amp; Finance</v>
          </cell>
          <cell r="J405" t="str">
            <v>H0516_L2</v>
          </cell>
          <cell r="K405" t="str">
            <v>H0516</v>
          </cell>
        </row>
        <row r="406">
          <cell r="A406" t="str">
            <v>H0614</v>
          </cell>
          <cell r="B406" t="str">
            <v>Administration &amp; Finance</v>
          </cell>
          <cell r="C406" t="str">
            <v>Office Of Administration</v>
          </cell>
          <cell r="D406" t="str">
            <v>Assoc VP For Administration</v>
          </cell>
          <cell r="E406" t="str">
            <v>00730</v>
          </cell>
          <cell r="F406" t="str">
            <v>University of Houston</v>
          </cell>
          <cell r="G406" t="str">
            <v>H0397_L1</v>
          </cell>
          <cell r="H406" t="str">
            <v>H0397</v>
          </cell>
          <cell r="I406" t="str">
            <v>H0397_L1 - Administration &amp; Finance</v>
          </cell>
          <cell r="J406" t="str">
            <v>H0516_L2</v>
          </cell>
          <cell r="K406" t="str">
            <v>H0516</v>
          </cell>
        </row>
        <row r="407">
          <cell r="A407" t="str">
            <v>H0031</v>
          </cell>
          <cell r="B407" t="str">
            <v>Div Of Advancement &amp; Alumni</v>
          </cell>
          <cell r="C407" t="str">
            <v>Strategic Initiatives</v>
          </cell>
          <cell r="D407" t="str">
            <v>Strategic Initiatives</v>
          </cell>
          <cell r="E407" t="str">
            <v>00730</v>
          </cell>
          <cell r="F407" t="str">
            <v>University of Houston</v>
          </cell>
          <cell r="G407" t="str">
            <v>H0399_L1</v>
          </cell>
          <cell r="H407" t="str">
            <v>H0399</v>
          </cell>
          <cell r="I407" t="str">
            <v>H0399_L1 - Div Of Advancement &amp; Alumni</v>
          </cell>
          <cell r="J407" t="str">
            <v>H0031_L2</v>
          </cell>
          <cell r="K407" t="str">
            <v>H0031</v>
          </cell>
        </row>
        <row r="408">
          <cell r="A408" t="str">
            <v>H0151</v>
          </cell>
          <cell r="B408" t="str">
            <v>Div Of Advancement &amp; Alumni</v>
          </cell>
          <cell r="C408" t="str">
            <v>Hpm Development</v>
          </cell>
          <cell r="D408" t="str">
            <v>Hpm Development</v>
          </cell>
          <cell r="E408" t="str">
            <v>00730</v>
          </cell>
          <cell r="F408" t="str">
            <v>University of Houston</v>
          </cell>
          <cell r="G408" t="str">
            <v>H0399_L1</v>
          </cell>
          <cell r="H408" t="str">
            <v>H0399</v>
          </cell>
          <cell r="I408" t="str">
            <v>H0399_L1 - Div Of Advancement &amp; Alumni</v>
          </cell>
          <cell r="J408" t="str">
            <v>H0151_L2</v>
          </cell>
          <cell r="K408" t="str">
            <v>H0151</v>
          </cell>
        </row>
        <row r="409">
          <cell r="A409" t="str">
            <v>H0152</v>
          </cell>
          <cell r="B409" t="str">
            <v>Div Of Advancement &amp; Alumni</v>
          </cell>
          <cell r="C409" t="str">
            <v>Div Of Adv &amp; Alumni VC/VP Offi</v>
          </cell>
          <cell r="D409" t="str">
            <v>Div Of Adv &amp; Alumni VC/VP Offi</v>
          </cell>
          <cell r="E409" t="str">
            <v>00730</v>
          </cell>
          <cell r="F409" t="str">
            <v>University of Houston</v>
          </cell>
          <cell r="G409" t="str">
            <v>H0399_L1</v>
          </cell>
          <cell r="H409" t="str">
            <v>H0399</v>
          </cell>
          <cell r="I409" t="str">
            <v>H0399_L1 - Div Of Advancement &amp; Alumni</v>
          </cell>
          <cell r="J409" t="str">
            <v>H0152_L2</v>
          </cell>
          <cell r="K409" t="str">
            <v>H0152</v>
          </cell>
        </row>
        <row r="410">
          <cell r="A410" t="str">
            <v>H0295</v>
          </cell>
          <cell r="B410" t="str">
            <v>Div Of Advancement &amp; Alumni</v>
          </cell>
          <cell r="C410" t="str">
            <v>Scholarships</v>
          </cell>
          <cell r="D410" t="str">
            <v>Scholarships</v>
          </cell>
          <cell r="E410" t="str">
            <v>00730</v>
          </cell>
          <cell r="F410" t="str">
            <v>University of Houston</v>
          </cell>
          <cell r="G410" t="str">
            <v>H0399_L1</v>
          </cell>
          <cell r="H410" t="str">
            <v>H0399</v>
          </cell>
          <cell r="I410" t="str">
            <v>H0399_L1 - Div Of Advancement &amp; Alumni</v>
          </cell>
          <cell r="J410" t="str">
            <v>H0295_L2</v>
          </cell>
          <cell r="K410" t="str">
            <v>H0295</v>
          </cell>
        </row>
        <row r="411">
          <cell r="A411" t="str">
            <v>H0399</v>
          </cell>
          <cell r="B411" t="str">
            <v>Div Of Advancement &amp; Alumni</v>
          </cell>
          <cell r="C411" t="str">
            <v>Div Of Advancement &amp; Alumni</v>
          </cell>
          <cell r="D411" t="str">
            <v>Div Of Advancement &amp; Alumni</v>
          </cell>
          <cell r="E411" t="str">
            <v>00730</v>
          </cell>
          <cell r="F411" t="str">
            <v>University of Houston</v>
          </cell>
          <cell r="G411" t="str">
            <v>H0399_L1</v>
          </cell>
          <cell r="H411" t="str">
            <v>H0399</v>
          </cell>
          <cell r="I411" t="str">
            <v>H0399_L1 - Div Of Advancement &amp; Alumni</v>
          </cell>
          <cell r="J411" t="str">
            <v>H0399_L2</v>
          </cell>
          <cell r="K411" t="str">
            <v>H0399</v>
          </cell>
        </row>
        <row r="412">
          <cell r="A412" t="str">
            <v>H0026</v>
          </cell>
          <cell r="B412" t="str">
            <v>Div Of Advancement &amp; Alumni</v>
          </cell>
          <cell r="C412" t="str">
            <v>Div Adv &amp; Alumni VC/VP Off(Ph)</v>
          </cell>
          <cell r="D412" t="str">
            <v>Business Operations</v>
          </cell>
          <cell r="E412" t="str">
            <v>00730</v>
          </cell>
          <cell r="F412" t="str">
            <v>University of Houston</v>
          </cell>
          <cell r="G412" t="str">
            <v>H0399_L1</v>
          </cell>
          <cell r="H412" t="str">
            <v>H0399</v>
          </cell>
          <cell r="I412" t="str">
            <v>H0399_L1 - Div Of Advancement &amp; Alumni</v>
          </cell>
          <cell r="J412" t="str">
            <v>H0542_L2</v>
          </cell>
          <cell r="K412" t="str">
            <v>H0542</v>
          </cell>
        </row>
        <row r="413">
          <cell r="A413" t="str">
            <v>H0030</v>
          </cell>
          <cell r="B413" t="str">
            <v>Div Of Advancement &amp; Alumni</v>
          </cell>
          <cell r="C413" t="str">
            <v>Div Adv &amp; Alumni VC/VP Off(Ph)</v>
          </cell>
          <cell r="D413" t="str">
            <v>Constituent Engagement</v>
          </cell>
          <cell r="E413" t="str">
            <v>00730</v>
          </cell>
          <cell r="F413" t="str">
            <v>University of Houston</v>
          </cell>
          <cell r="G413" t="str">
            <v>H0399_L1</v>
          </cell>
          <cell r="H413" t="str">
            <v>H0399</v>
          </cell>
          <cell r="I413" t="str">
            <v>H0399_L1 - Div Of Advancement &amp; Alumni</v>
          </cell>
          <cell r="J413" t="str">
            <v>H0542_L2</v>
          </cell>
          <cell r="K413" t="str">
            <v>H0542</v>
          </cell>
        </row>
        <row r="414">
          <cell r="A414" t="str">
            <v>H0032</v>
          </cell>
          <cell r="B414" t="str">
            <v>Div Of Advancement &amp; Alumni</v>
          </cell>
          <cell r="C414" t="str">
            <v>Div Adv &amp; Alumni VC/VP Off(Ph)</v>
          </cell>
          <cell r="D414" t="str">
            <v>Gift Processing &amp;  Records</v>
          </cell>
          <cell r="E414" t="str">
            <v>00730</v>
          </cell>
          <cell r="F414" t="str">
            <v>University of Houston</v>
          </cell>
          <cell r="G414" t="str">
            <v>H0399_L1</v>
          </cell>
          <cell r="H414" t="str">
            <v>H0399</v>
          </cell>
          <cell r="I414" t="str">
            <v>H0399_L1 - Div Of Advancement &amp; Alumni</v>
          </cell>
          <cell r="J414" t="str">
            <v>H0542_L2</v>
          </cell>
          <cell r="K414" t="str">
            <v>H0542</v>
          </cell>
        </row>
        <row r="415">
          <cell r="A415" t="str">
            <v>H0033</v>
          </cell>
          <cell r="B415" t="str">
            <v>Div Of Advancement &amp; Alumni</v>
          </cell>
          <cell r="C415" t="str">
            <v>Div Adv &amp; Alumni VC/VP Off(Ph)</v>
          </cell>
          <cell r="D415" t="str">
            <v>Data Management</v>
          </cell>
          <cell r="E415" t="str">
            <v>00730</v>
          </cell>
          <cell r="F415" t="str">
            <v>University of Houston</v>
          </cell>
          <cell r="G415" t="str">
            <v>H0399_L1</v>
          </cell>
          <cell r="H415" t="str">
            <v>H0399</v>
          </cell>
          <cell r="I415" t="str">
            <v>H0399_L1 - Div Of Advancement &amp; Alumni</v>
          </cell>
          <cell r="J415" t="str">
            <v>H0542_L2</v>
          </cell>
          <cell r="K415" t="str">
            <v>H0542</v>
          </cell>
        </row>
        <row r="416">
          <cell r="A416" t="str">
            <v>H0034</v>
          </cell>
          <cell r="B416" t="str">
            <v>Div Of Advancement &amp; Alumni</v>
          </cell>
          <cell r="C416" t="str">
            <v>Div Adv &amp; Alumni VC/VP Off(Ph)</v>
          </cell>
          <cell r="D416" t="str">
            <v>Reporting Services</v>
          </cell>
          <cell r="E416" t="str">
            <v>00730</v>
          </cell>
          <cell r="F416" t="str">
            <v>University of Houston</v>
          </cell>
          <cell r="G416" t="str">
            <v>H0399_L1</v>
          </cell>
          <cell r="H416" t="str">
            <v>H0399</v>
          </cell>
          <cell r="I416" t="str">
            <v>H0399_L1 - Div Of Advancement &amp; Alumni</v>
          </cell>
          <cell r="J416" t="str">
            <v>H0542_L2</v>
          </cell>
          <cell r="K416" t="str">
            <v>H0542</v>
          </cell>
        </row>
        <row r="417">
          <cell r="A417" t="str">
            <v>H0542</v>
          </cell>
          <cell r="B417" t="str">
            <v>Div Of Advancement &amp; Alumni</v>
          </cell>
          <cell r="C417" t="str">
            <v>Div Adv &amp; Alumni VC/VP Off(Ph)</v>
          </cell>
          <cell r="D417" t="str">
            <v>Div Adv &amp; Alumni VC/VP Off(Ph)</v>
          </cell>
          <cell r="E417" t="str">
            <v>00730</v>
          </cell>
          <cell r="F417" t="str">
            <v>University of Houston</v>
          </cell>
          <cell r="G417" t="str">
            <v>H0399_L1</v>
          </cell>
          <cell r="H417" t="str">
            <v>H0399</v>
          </cell>
          <cell r="I417" t="str">
            <v>H0399_L1 - Div Of Advancement &amp; Alumni</v>
          </cell>
          <cell r="J417" t="str">
            <v>H0542_L2</v>
          </cell>
          <cell r="K417" t="str">
            <v>H0542</v>
          </cell>
        </row>
        <row r="418">
          <cell r="A418" t="str">
            <v>H0027</v>
          </cell>
          <cell r="B418" t="str">
            <v>Div Of Advancement &amp; Alumni</v>
          </cell>
          <cell r="C418" t="str">
            <v>Development (Ph)</v>
          </cell>
          <cell r="D418" t="str">
            <v>Development</v>
          </cell>
          <cell r="E418" t="str">
            <v>00730</v>
          </cell>
          <cell r="F418" t="str">
            <v>University of Houston</v>
          </cell>
          <cell r="G418" t="str">
            <v>H0399_L1</v>
          </cell>
          <cell r="H418" t="str">
            <v>H0399</v>
          </cell>
          <cell r="I418" t="str">
            <v>H0399_L1 - Div Of Advancement &amp; Alumni</v>
          </cell>
          <cell r="J418" t="str">
            <v>H0543_L2</v>
          </cell>
          <cell r="K418" t="str">
            <v>H0543</v>
          </cell>
        </row>
        <row r="419">
          <cell r="A419" t="str">
            <v>H0028</v>
          </cell>
          <cell r="B419" t="str">
            <v>Div Of Advancement &amp; Alumni</v>
          </cell>
          <cell r="C419" t="str">
            <v>Development (Ph)</v>
          </cell>
          <cell r="D419" t="str">
            <v>Planned Giving</v>
          </cell>
          <cell r="E419" t="str">
            <v>00730</v>
          </cell>
          <cell r="F419" t="str">
            <v>University of Houston</v>
          </cell>
          <cell r="G419" t="str">
            <v>H0399_L1</v>
          </cell>
          <cell r="H419" t="str">
            <v>H0399</v>
          </cell>
          <cell r="I419" t="str">
            <v>H0399_L1 - Div Of Advancement &amp; Alumni</v>
          </cell>
          <cell r="J419" t="str">
            <v>H0543_L2</v>
          </cell>
          <cell r="K419" t="str">
            <v>H0543</v>
          </cell>
        </row>
        <row r="420">
          <cell r="A420" t="str">
            <v>H0029</v>
          </cell>
          <cell r="B420" t="str">
            <v>Div Of Advancement &amp; Alumni</v>
          </cell>
          <cell r="C420" t="str">
            <v>Development (Ph)</v>
          </cell>
          <cell r="D420" t="str">
            <v>Annual Giving</v>
          </cell>
          <cell r="E420" t="str">
            <v>00730</v>
          </cell>
          <cell r="F420" t="str">
            <v>University of Houston</v>
          </cell>
          <cell r="G420" t="str">
            <v>H0399_L1</v>
          </cell>
          <cell r="H420" t="str">
            <v>H0399</v>
          </cell>
          <cell r="I420" t="str">
            <v>H0399_L1 - Div Of Advancement &amp; Alumni</v>
          </cell>
          <cell r="J420" t="str">
            <v>H0543_L2</v>
          </cell>
          <cell r="K420" t="str">
            <v>H0543</v>
          </cell>
        </row>
        <row r="421">
          <cell r="A421" t="str">
            <v>H0153</v>
          </cell>
          <cell r="B421" t="str">
            <v>Div Of Advancement &amp; Alumni</v>
          </cell>
          <cell r="C421" t="str">
            <v>Development (Ph)</v>
          </cell>
          <cell r="D421" t="str">
            <v>Corporate &amp; Foundation Relatio</v>
          </cell>
          <cell r="E421" t="str">
            <v>00730</v>
          </cell>
          <cell r="F421" t="str">
            <v>University of Houston</v>
          </cell>
          <cell r="G421" t="str">
            <v>H0399_L1</v>
          </cell>
          <cell r="H421" t="str">
            <v>H0399</v>
          </cell>
          <cell r="I421" t="str">
            <v>H0399_L1 - Div Of Advancement &amp; Alumni</v>
          </cell>
          <cell r="J421" t="str">
            <v>H0543_L2</v>
          </cell>
          <cell r="K421" t="str">
            <v>H0543</v>
          </cell>
        </row>
        <row r="422">
          <cell r="A422" t="str">
            <v>H0543</v>
          </cell>
          <cell r="B422" t="str">
            <v>Div Of Advancement &amp; Alumni</v>
          </cell>
          <cell r="C422" t="str">
            <v>Development (Ph)</v>
          </cell>
          <cell r="D422" t="str">
            <v>Development (Ph)</v>
          </cell>
          <cell r="E422" t="str">
            <v>00730</v>
          </cell>
          <cell r="F422" t="str">
            <v>University of Houston</v>
          </cell>
          <cell r="G422" t="str">
            <v>H0399_L1</v>
          </cell>
          <cell r="H422" t="str">
            <v>H0399</v>
          </cell>
          <cell r="I422" t="str">
            <v>H0399_L1 - Div Of Advancement &amp; Alumni</v>
          </cell>
          <cell r="J422" t="str">
            <v>H0543_L2</v>
          </cell>
          <cell r="K422" t="str">
            <v>H0543</v>
          </cell>
        </row>
        <row r="423">
          <cell r="A423" t="str">
            <v>H0035</v>
          </cell>
          <cell r="B423" t="str">
            <v>Div Of Advancement &amp; Alumni</v>
          </cell>
          <cell r="C423" t="str">
            <v>Alumni Relations (Ph)</v>
          </cell>
          <cell r="D423" t="str">
            <v>Alumni Relations</v>
          </cell>
          <cell r="E423" t="str">
            <v>00730</v>
          </cell>
          <cell r="F423" t="str">
            <v>University of Houston</v>
          </cell>
          <cell r="G423" t="str">
            <v>H0399_L1</v>
          </cell>
          <cell r="H423" t="str">
            <v>H0399</v>
          </cell>
          <cell r="I423" t="str">
            <v>H0399_L1 - Div Of Advancement &amp; Alumni</v>
          </cell>
          <cell r="J423" t="str">
            <v>H0544_L2</v>
          </cell>
          <cell r="K423" t="str">
            <v>H0544</v>
          </cell>
        </row>
        <row r="424">
          <cell r="A424" t="str">
            <v>H0544</v>
          </cell>
          <cell r="B424" t="str">
            <v>Div Of Advancement &amp; Alumni</v>
          </cell>
          <cell r="C424" t="str">
            <v>Alumni Relations (Ph)</v>
          </cell>
          <cell r="D424" t="str">
            <v>Alumni Relations (Ph)</v>
          </cell>
          <cell r="E424" t="str">
            <v>00730</v>
          </cell>
          <cell r="F424" t="str">
            <v>University of Houston</v>
          </cell>
          <cell r="G424" t="str">
            <v>H0399_L1</v>
          </cell>
          <cell r="H424" t="str">
            <v>H0399</v>
          </cell>
          <cell r="I424" t="str">
            <v>H0399_L1 - Div Of Advancement &amp; Alumni</v>
          </cell>
          <cell r="J424" t="str">
            <v>H0544_L2</v>
          </cell>
          <cell r="K424" t="str">
            <v>H0544</v>
          </cell>
        </row>
        <row r="425">
          <cell r="A425" t="str">
            <v>H0588</v>
          </cell>
          <cell r="B425" t="str">
            <v>Div Of Advancement &amp; Alumni</v>
          </cell>
          <cell r="C425" t="str">
            <v>Principal Gifts</v>
          </cell>
          <cell r="D425" t="str">
            <v>Principal Gifts</v>
          </cell>
          <cell r="E425" t="str">
            <v>00730</v>
          </cell>
          <cell r="F425" t="str">
            <v>University of Houston</v>
          </cell>
          <cell r="G425" t="str">
            <v>H0399_L1</v>
          </cell>
          <cell r="H425" t="str">
            <v>H0399</v>
          </cell>
          <cell r="I425" t="str">
            <v>H0399_L1 - Div Of Advancement &amp; Alumni</v>
          </cell>
          <cell r="J425" t="str">
            <v>H0588_L2</v>
          </cell>
          <cell r="K425" t="str">
            <v>H0588</v>
          </cell>
        </row>
        <row r="426">
          <cell r="A426" t="str">
            <v>H0009</v>
          </cell>
          <cell r="B426" t="str">
            <v>Research (Ph)</v>
          </cell>
          <cell r="C426" t="str">
            <v>Cntr For Carbon Mgmt In Energy</v>
          </cell>
          <cell r="D426" t="str">
            <v>Cntr For Carbon Mgmt In Energy</v>
          </cell>
          <cell r="E426" t="str">
            <v>00730</v>
          </cell>
          <cell r="F426" t="str">
            <v>University of Houston</v>
          </cell>
          <cell r="G426" t="str">
            <v>H0400_L1</v>
          </cell>
          <cell r="H426" t="str">
            <v>H0400</v>
          </cell>
          <cell r="I426" t="str">
            <v>H0400_L1 - Research (Ph)</v>
          </cell>
          <cell r="J426" t="str">
            <v>H0009_L2</v>
          </cell>
          <cell r="K426" t="str">
            <v>H0009</v>
          </cell>
        </row>
        <row r="427">
          <cell r="A427" t="str">
            <v>H0010</v>
          </cell>
          <cell r="B427" t="str">
            <v>Research (Ph)</v>
          </cell>
          <cell r="C427" t="str">
            <v>Health Research Institute</v>
          </cell>
          <cell r="D427" t="str">
            <v>Health Research Institute</v>
          </cell>
          <cell r="E427" t="str">
            <v>00730</v>
          </cell>
          <cell r="F427" t="str">
            <v>University of Houston</v>
          </cell>
          <cell r="G427" t="str">
            <v>H0400_L1</v>
          </cell>
          <cell r="H427" t="str">
            <v>H0400</v>
          </cell>
          <cell r="I427" t="str">
            <v>H0400_L1 - Research (Ph)</v>
          </cell>
          <cell r="J427" t="str">
            <v>H0010_L2</v>
          </cell>
          <cell r="K427" t="str">
            <v>H0010</v>
          </cell>
        </row>
        <row r="428">
          <cell r="A428" t="str">
            <v>H0012</v>
          </cell>
          <cell r="B428" t="str">
            <v>Research (Ph)</v>
          </cell>
          <cell r="C428" t="str">
            <v>Hurricane Resilience Res Inst</v>
          </cell>
          <cell r="D428" t="str">
            <v>Hurricane Resilience Res Inst</v>
          </cell>
          <cell r="E428" t="str">
            <v>00730</v>
          </cell>
          <cell r="F428" t="str">
            <v>University of Houston</v>
          </cell>
          <cell r="G428" t="str">
            <v>H0400_L1</v>
          </cell>
          <cell r="H428" t="str">
            <v>H0400</v>
          </cell>
          <cell r="I428" t="str">
            <v>H0400_L1 - Research (Ph)</v>
          </cell>
          <cell r="J428" t="str">
            <v>H0012_L2</v>
          </cell>
          <cell r="K428" t="str">
            <v>H0012</v>
          </cell>
        </row>
        <row r="429">
          <cell r="A429" t="str">
            <v>H0016</v>
          </cell>
          <cell r="B429" t="str">
            <v>Research (Ph)</v>
          </cell>
          <cell r="C429" t="str">
            <v>Res Stats &amp; Data Centers (Ph)</v>
          </cell>
          <cell r="D429" t="str">
            <v>Res Stats &amp; Data Centers (Ph)</v>
          </cell>
          <cell r="E429" t="str">
            <v>00730</v>
          </cell>
          <cell r="F429" t="str">
            <v>University of Houston</v>
          </cell>
          <cell r="G429" t="str">
            <v>H0400_L1</v>
          </cell>
          <cell r="H429" t="str">
            <v>H0400</v>
          </cell>
          <cell r="I429" t="str">
            <v>H0400_L1 - Research (Ph)</v>
          </cell>
          <cell r="J429" t="str">
            <v>H0016_L2</v>
          </cell>
          <cell r="K429" t="str">
            <v>H0016</v>
          </cell>
        </row>
        <row r="430">
          <cell r="A430" t="str">
            <v>H0242</v>
          </cell>
          <cell r="B430" t="str">
            <v>Research (Ph)</v>
          </cell>
          <cell r="C430" t="str">
            <v>Res Stats &amp; Data Centers (Ph)</v>
          </cell>
          <cell r="D430" t="str">
            <v>Hpe - Data Science Center</v>
          </cell>
          <cell r="E430" t="str">
            <v>00730</v>
          </cell>
          <cell r="F430" t="str">
            <v>University of Houston</v>
          </cell>
          <cell r="G430" t="str">
            <v>H0400_L1</v>
          </cell>
          <cell r="H430" t="str">
            <v>H0400</v>
          </cell>
          <cell r="I430" t="str">
            <v>H0400_L1 - Research (Ph)</v>
          </cell>
          <cell r="J430" t="str">
            <v>H0016_L2</v>
          </cell>
          <cell r="K430" t="str">
            <v>H0016</v>
          </cell>
        </row>
        <row r="431">
          <cell r="A431" t="str">
            <v>H0246</v>
          </cell>
          <cell r="B431" t="str">
            <v>Research (Ph)</v>
          </cell>
          <cell r="C431" t="str">
            <v>Res Stats &amp; Data Centers (Ph)</v>
          </cell>
          <cell r="D431" t="str">
            <v>Research Computing Data Core</v>
          </cell>
          <cell r="E431" t="str">
            <v>00730</v>
          </cell>
          <cell r="F431" t="str">
            <v>University of Houston</v>
          </cell>
          <cell r="G431" t="str">
            <v>H0400_L1</v>
          </cell>
          <cell r="H431" t="str">
            <v>H0400</v>
          </cell>
          <cell r="I431" t="str">
            <v>H0400_L1 - Research (Ph)</v>
          </cell>
          <cell r="J431" t="str">
            <v>H0016_L2</v>
          </cell>
          <cell r="K431" t="str">
            <v>H0016</v>
          </cell>
        </row>
        <row r="432">
          <cell r="A432" t="str">
            <v>H0288</v>
          </cell>
          <cell r="B432" t="str">
            <v>Research (Ph)</v>
          </cell>
          <cell r="C432" t="str">
            <v>Res Stats &amp; Data Centers (Ph)</v>
          </cell>
          <cell r="D432" t="str">
            <v>Times</v>
          </cell>
          <cell r="E432" t="str">
            <v>00730</v>
          </cell>
          <cell r="F432" t="str">
            <v>University of Houston</v>
          </cell>
          <cell r="G432" t="str">
            <v>H0400_L1</v>
          </cell>
          <cell r="H432" t="str">
            <v>H0400</v>
          </cell>
          <cell r="I432" t="str">
            <v>H0400_L1 - Research (Ph)</v>
          </cell>
          <cell r="J432" t="str">
            <v>H0016_L2</v>
          </cell>
          <cell r="K432" t="str">
            <v>H0016</v>
          </cell>
        </row>
        <row r="433">
          <cell r="A433" t="str">
            <v>H0235</v>
          </cell>
          <cell r="B433" t="str">
            <v>Research (Ph)</v>
          </cell>
          <cell r="C433" t="str">
            <v>UH Level Core Facilities Ulcf</v>
          </cell>
          <cell r="D433" t="str">
            <v>UH Level Core Facilities Ulcf</v>
          </cell>
          <cell r="E433" t="str">
            <v>00730</v>
          </cell>
          <cell r="F433" t="str">
            <v>University of Houston</v>
          </cell>
          <cell r="G433" t="str">
            <v>H0400_L1</v>
          </cell>
          <cell r="H433" t="str">
            <v>H0400</v>
          </cell>
          <cell r="I433" t="str">
            <v>H0400_L1 - Research (Ph)</v>
          </cell>
          <cell r="J433" t="str">
            <v>H0235_L2</v>
          </cell>
          <cell r="K433" t="str">
            <v>H0235</v>
          </cell>
        </row>
        <row r="434">
          <cell r="A434" t="str">
            <v>H0243</v>
          </cell>
          <cell r="B434" t="str">
            <v>Research (Ph)</v>
          </cell>
          <cell r="C434" t="str">
            <v>Dor Shared Services</v>
          </cell>
          <cell r="D434" t="str">
            <v>Dor Shared Services</v>
          </cell>
          <cell r="E434" t="str">
            <v>00730</v>
          </cell>
          <cell r="F434" t="str">
            <v>University of Houston</v>
          </cell>
          <cell r="G434" t="str">
            <v>H0400_L1</v>
          </cell>
          <cell r="H434" t="str">
            <v>H0400</v>
          </cell>
          <cell r="I434" t="str">
            <v>H0400_L1 - Research (Ph)</v>
          </cell>
          <cell r="J434" t="str">
            <v>H0243_L2</v>
          </cell>
          <cell r="K434" t="str">
            <v>H0243</v>
          </cell>
        </row>
        <row r="435">
          <cell r="A435" t="str">
            <v>H0298</v>
          </cell>
          <cell r="B435" t="str">
            <v>Research (Ph)</v>
          </cell>
          <cell r="C435" t="str">
            <v>Drug Discovery Institute</v>
          </cell>
          <cell r="D435" t="str">
            <v>Drug Discovery Institute</v>
          </cell>
          <cell r="E435" t="str">
            <v>00730</v>
          </cell>
          <cell r="F435" t="str">
            <v>University of Houston</v>
          </cell>
          <cell r="G435" t="str">
            <v>H0400_L1</v>
          </cell>
          <cell r="H435" t="str">
            <v>H0400</v>
          </cell>
          <cell r="I435" t="str">
            <v>H0400_L1 - Research (Ph)</v>
          </cell>
          <cell r="J435" t="str">
            <v>H0298_L2</v>
          </cell>
          <cell r="K435" t="str">
            <v>H0298</v>
          </cell>
        </row>
        <row r="436">
          <cell r="A436" t="str">
            <v>H0400</v>
          </cell>
          <cell r="B436" t="str">
            <v>Research (Ph)</v>
          </cell>
          <cell r="C436" t="str">
            <v>Research (Ph)</v>
          </cell>
          <cell r="D436" t="str">
            <v>Research (Ph)</v>
          </cell>
          <cell r="E436" t="str">
            <v>00730</v>
          </cell>
          <cell r="F436" t="str">
            <v>University of Houston</v>
          </cell>
          <cell r="G436" t="str">
            <v>H0400_L1</v>
          </cell>
          <cell r="H436" t="str">
            <v>H0400</v>
          </cell>
          <cell r="I436" t="str">
            <v>H0400_L1 - Research (Ph)</v>
          </cell>
          <cell r="J436" t="str">
            <v>H0400_L2</v>
          </cell>
          <cell r="K436" t="str">
            <v>H0400</v>
          </cell>
        </row>
        <row r="437">
          <cell r="A437" t="str">
            <v>H0247</v>
          </cell>
          <cell r="B437" t="str">
            <v>Research (Ph)</v>
          </cell>
          <cell r="C437" t="str">
            <v>TX Ctr Superconductivity At UH</v>
          </cell>
          <cell r="D437" t="str">
            <v>Super Conduct &amp; Adv Materials</v>
          </cell>
          <cell r="E437" t="str">
            <v>00730</v>
          </cell>
          <cell r="F437" t="str">
            <v>University of Houston</v>
          </cell>
          <cell r="G437" t="str">
            <v>H0400_L1</v>
          </cell>
          <cell r="H437" t="str">
            <v>H0400</v>
          </cell>
          <cell r="I437" t="str">
            <v>H0400_L1 - Research (Ph)</v>
          </cell>
          <cell r="J437" t="str">
            <v>H0452_L2</v>
          </cell>
          <cell r="K437" t="str">
            <v>H0452</v>
          </cell>
        </row>
        <row r="438">
          <cell r="A438" t="str">
            <v>H0452</v>
          </cell>
          <cell r="B438" t="str">
            <v>Research (Ph)</v>
          </cell>
          <cell r="C438" t="str">
            <v>TX Ctr Superconductivity At UH</v>
          </cell>
          <cell r="D438" t="str">
            <v>TX Ctr Superconductivity At UH</v>
          </cell>
          <cell r="E438" t="str">
            <v>00730</v>
          </cell>
          <cell r="F438" t="str">
            <v>University of Houston</v>
          </cell>
          <cell r="G438" t="str">
            <v>H0400_L1</v>
          </cell>
          <cell r="H438" t="str">
            <v>H0400</v>
          </cell>
          <cell r="I438" t="str">
            <v>H0400_L1 - Research (Ph)</v>
          </cell>
          <cell r="J438" t="str">
            <v>H0452_L2</v>
          </cell>
          <cell r="K438" t="str">
            <v>H0452</v>
          </cell>
        </row>
        <row r="439">
          <cell r="A439" t="str">
            <v>H0579</v>
          </cell>
          <cell r="B439" t="str">
            <v>Research (Ph)</v>
          </cell>
          <cell r="C439" t="str">
            <v>Ami: Adv Manufacturing Institu</v>
          </cell>
          <cell r="D439" t="str">
            <v>Ami: Adv Manufacturing Institu</v>
          </cell>
          <cell r="E439" t="str">
            <v>00730</v>
          </cell>
          <cell r="F439" t="str">
            <v>University of Houston</v>
          </cell>
          <cell r="G439" t="str">
            <v>H0400_L1</v>
          </cell>
          <cell r="H439" t="str">
            <v>H0400</v>
          </cell>
          <cell r="I439" t="str">
            <v>H0400_L1 - Research (Ph)</v>
          </cell>
          <cell r="J439" t="str">
            <v>H0579_L2</v>
          </cell>
          <cell r="K439" t="str">
            <v>H0579</v>
          </cell>
        </row>
        <row r="440">
          <cell r="A440" t="str">
            <v>H0233</v>
          </cell>
          <cell r="B440" t="str">
            <v>Research (Ph)</v>
          </cell>
          <cell r="C440" t="str">
            <v>Dor Central</v>
          </cell>
          <cell r="D440" t="str">
            <v>Research</v>
          </cell>
          <cell r="E440" t="str">
            <v>00730</v>
          </cell>
          <cell r="F440" t="str">
            <v>University of Houston</v>
          </cell>
          <cell r="G440" t="str">
            <v>H0400_L1</v>
          </cell>
          <cell r="H440" t="str">
            <v>H0400</v>
          </cell>
          <cell r="I440" t="str">
            <v>H0400_L1 - Research (Ph)</v>
          </cell>
          <cell r="J440" t="str">
            <v>H0581_L2</v>
          </cell>
          <cell r="K440" t="str">
            <v>H0581</v>
          </cell>
        </row>
        <row r="441">
          <cell r="A441" t="str">
            <v>H0234</v>
          </cell>
          <cell r="B441" t="str">
            <v>Research (Ph)</v>
          </cell>
          <cell r="C441" t="str">
            <v>Dor Central</v>
          </cell>
          <cell r="D441" t="str">
            <v>VP Research HEAF Accounts</v>
          </cell>
          <cell r="E441" t="str">
            <v>00730</v>
          </cell>
          <cell r="F441" t="str">
            <v>University of Houston</v>
          </cell>
          <cell r="G441" t="str">
            <v>H0400_L1</v>
          </cell>
          <cell r="H441" t="str">
            <v>H0400</v>
          </cell>
          <cell r="I441" t="str">
            <v>H0400_L1 - Research (Ph)</v>
          </cell>
          <cell r="J441" t="str">
            <v>H0581_L2</v>
          </cell>
          <cell r="K441" t="str">
            <v>H0581</v>
          </cell>
        </row>
        <row r="442">
          <cell r="A442" t="str">
            <v>H0236</v>
          </cell>
          <cell r="B442" t="str">
            <v>Research (Ph)</v>
          </cell>
          <cell r="C442" t="str">
            <v>Dor Central</v>
          </cell>
          <cell r="D442" t="str">
            <v>Data Assessment &amp; IT Dor</v>
          </cell>
          <cell r="E442" t="str">
            <v>00730</v>
          </cell>
          <cell r="F442" t="str">
            <v>University of Houston</v>
          </cell>
          <cell r="G442" t="str">
            <v>H0400_L1</v>
          </cell>
          <cell r="H442" t="str">
            <v>H0400</v>
          </cell>
          <cell r="I442" t="str">
            <v>H0400_L1 - Research (Ph)</v>
          </cell>
          <cell r="J442" t="str">
            <v>H0581_L2</v>
          </cell>
          <cell r="K442" t="str">
            <v>H0581</v>
          </cell>
        </row>
        <row r="443">
          <cell r="A443" t="str">
            <v>H0237</v>
          </cell>
          <cell r="B443" t="str">
            <v>Research (Ph)</v>
          </cell>
          <cell r="C443" t="str">
            <v>Dor Central</v>
          </cell>
          <cell r="D443" t="str">
            <v>Research Integrity &amp; Oversight</v>
          </cell>
          <cell r="E443" t="str">
            <v>00730</v>
          </cell>
          <cell r="F443" t="str">
            <v>University of Houston</v>
          </cell>
          <cell r="G443" t="str">
            <v>H0400_L1</v>
          </cell>
          <cell r="H443" t="str">
            <v>H0400</v>
          </cell>
          <cell r="I443" t="str">
            <v>H0400_L1 - Research (Ph)</v>
          </cell>
          <cell r="J443" t="str">
            <v>H0581_L2</v>
          </cell>
          <cell r="K443" t="str">
            <v>H0581</v>
          </cell>
        </row>
        <row r="444">
          <cell r="A444" t="str">
            <v>H0239</v>
          </cell>
          <cell r="B444" t="str">
            <v>Research (Ph)</v>
          </cell>
          <cell r="C444" t="str">
            <v>Dor Central</v>
          </cell>
          <cell r="D444" t="str">
            <v>Business Operations</v>
          </cell>
          <cell r="E444" t="str">
            <v>00730</v>
          </cell>
          <cell r="F444" t="str">
            <v>University of Houston</v>
          </cell>
          <cell r="G444" t="str">
            <v>H0400_L1</v>
          </cell>
          <cell r="H444" t="str">
            <v>H0400</v>
          </cell>
          <cell r="I444" t="str">
            <v>H0400_L1 - Research (Ph)</v>
          </cell>
          <cell r="J444" t="str">
            <v>H0581_L2</v>
          </cell>
          <cell r="K444" t="str">
            <v>H0581</v>
          </cell>
        </row>
        <row r="445">
          <cell r="A445" t="str">
            <v>H0240</v>
          </cell>
          <cell r="B445" t="str">
            <v>Research (Ph)</v>
          </cell>
          <cell r="C445" t="str">
            <v>Dor Central</v>
          </cell>
          <cell r="D445" t="str">
            <v>Animal Care Operations</v>
          </cell>
          <cell r="E445" t="str">
            <v>00730</v>
          </cell>
          <cell r="F445" t="str">
            <v>University of Houston</v>
          </cell>
          <cell r="G445" t="str">
            <v>H0400_L1</v>
          </cell>
          <cell r="H445" t="str">
            <v>H0400</v>
          </cell>
          <cell r="I445" t="str">
            <v>H0400_L1 - Research (Ph)</v>
          </cell>
          <cell r="J445" t="str">
            <v>H0581_L2</v>
          </cell>
          <cell r="K445" t="str">
            <v>H0581</v>
          </cell>
        </row>
        <row r="446">
          <cell r="A446" t="str">
            <v>H0241</v>
          </cell>
          <cell r="B446" t="str">
            <v>Research (Ph)</v>
          </cell>
          <cell r="C446" t="str">
            <v>Dor Central</v>
          </cell>
          <cell r="D446" t="str">
            <v>VP For Research Central Office</v>
          </cell>
          <cell r="E446" t="str">
            <v>00730</v>
          </cell>
          <cell r="F446" t="str">
            <v>University of Houston</v>
          </cell>
          <cell r="G446" t="str">
            <v>H0400_L1</v>
          </cell>
          <cell r="H446" t="str">
            <v>H0400</v>
          </cell>
          <cell r="I446" t="str">
            <v>H0400_L1 - Research (Ph)</v>
          </cell>
          <cell r="J446" t="str">
            <v>H0581_L2</v>
          </cell>
          <cell r="K446" t="str">
            <v>H0581</v>
          </cell>
        </row>
        <row r="447">
          <cell r="A447" t="str">
            <v>H0244</v>
          </cell>
          <cell r="B447" t="str">
            <v>Research (Ph)</v>
          </cell>
          <cell r="C447" t="str">
            <v>Dor Central</v>
          </cell>
          <cell r="D447" t="str">
            <v>Institute For Space Systems</v>
          </cell>
          <cell r="E447" t="str">
            <v>00730</v>
          </cell>
          <cell r="F447" t="str">
            <v>University of Houston</v>
          </cell>
          <cell r="G447" t="str">
            <v>H0400_L1</v>
          </cell>
          <cell r="H447" t="str">
            <v>H0400</v>
          </cell>
          <cell r="I447" t="str">
            <v>H0400_L1 - Research (Ph)</v>
          </cell>
          <cell r="J447" t="str">
            <v>H0581_L2</v>
          </cell>
          <cell r="K447" t="str">
            <v>H0581</v>
          </cell>
        </row>
        <row r="448">
          <cell r="A448" t="str">
            <v>H0245</v>
          </cell>
          <cell r="B448" t="str">
            <v>Research (Ph)</v>
          </cell>
          <cell r="C448" t="str">
            <v>Dor Central</v>
          </cell>
          <cell r="D448" t="str">
            <v>Space Vacuum Epitaxy Center</v>
          </cell>
          <cell r="E448" t="str">
            <v>00730</v>
          </cell>
          <cell r="F448" t="str">
            <v>University of Houston</v>
          </cell>
          <cell r="G448" t="str">
            <v>H0400_L1</v>
          </cell>
          <cell r="H448" t="str">
            <v>H0400</v>
          </cell>
          <cell r="I448" t="str">
            <v>H0400_L1 - Research (Ph)</v>
          </cell>
          <cell r="J448" t="str">
            <v>H0581_L2</v>
          </cell>
          <cell r="K448" t="str">
            <v>H0581</v>
          </cell>
        </row>
        <row r="449">
          <cell r="A449" t="str">
            <v>H0248</v>
          </cell>
          <cell r="B449" t="str">
            <v>Research (Ph)</v>
          </cell>
          <cell r="C449" t="str">
            <v>Dor Central</v>
          </cell>
          <cell r="D449" t="str">
            <v>(Inactive) CMC</v>
          </cell>
          <cell r="E449" t="str">
            <v>00730</v>
          </cell>
          <cell r="F449" t="str">
            <v>University of Houston</v>
          </cell>
          <cell r="G449" t="str">
            <v>H0400_L1</v>
          </cell>
          <cell r="H449" t="str">
            <v>H0400</v>
          </cell>
          <cell r="I449" t="str">
            <v>H0400_L1 - Research (Ph)</v>
          </cell>
          <cell r="J449" t="str">
            <v>H0581_L2</v>
          </cell>
          <cell r="K449" t="str">
            <v>H0581</v>
          </cell>
        </row>
        <row r="450">
          <cell r="A450" t="str">
            <v>H0250</v>
          </cell>
          <cell r="B450" t="str">
            <v>Research (Ph)</v>
          </cell>
          <cell r="C450" t="str">
            <v>Dor Central</v>
          </cell>
          <cell r="D450" t="str">
            <v>(Inactive) Env Instit-Houston</v>
          </cell>
          <cell r="E450" t="str">
            <v>00730</v>
          </cell>
          <cell r="F450" t="str">
            <v>University of Houston</v>
          </cell>
          <cell r="G450" t="str">
            <v>H0400_L1</v>
          </cell>
          <cell r="H450" t="str">
            <v>H0400</v>
          </cell>
          <cell r="I450" t="str">
            <v>H0400_L1 - Research (Ph)</v>
          </cell>
          <cell r="J450" t="str">
            <v>H0581_L2</v>
          </cell>
          <cell r="K450" t="str">
            <v>H0581</v>
          </cell>
        </row>
        <row r="451">
          <cell r="A451" t="str">
            <v>H0282</v>
          </cell>
          <cell r="B451" t="str">
            <v>Research (Ph)</v>
          </cell>
          <cell r="C451" t="str">
            <v>Dor Central</v>
          </cell>
          <cell r="D451" t="str">
            <v>Grants And Contracts</v>
          </cell>
          <cell r="E451" t="str">
            <v>00730</v>
          </cell>
          <cell r="F451" t="str">
            <v>University of Houston</v>
          </cell>
          <cell r="G451" t="str">
            <v>H0400_L1</v>
          </cell>
          <cell r="H451" t="str">
            <v>H0400</v>
          </cell>
          <cell r="I451" t="str">
            <v>H0400_L1 - Research (Ph)</v>
          </cell>
          <cell r="J451" t="str">
            <v>H0581_L2</v>
          </cell>
          <cell r="K451" t="str">
            <v>H0581</v>
          </cell>
        </row>
        <row r="452">
          <cell r="A452" t="str">
            <v>H0283</v>
          </cell>
          <cell r="B452" t="str">
            <v>Research (Ph)</v>
          </cell>
          <cell r="C452" t="str">
            <v>Dor Central</v>
          </cell>
          <cell r="D452" t="str">
            <v>(Inactive) Res Financial Repor</v>
          </cell>
          <cell r="E452" t="str">
            <v>00730</v>
          </cell>
          <cell r="F452" t="str">
            <v>University of Houston</v>
          </cell>
          <cell r="G452" t="str">
            <v>H0400_L1</v>
          </cell>
          <cell r="H452" t="str">
            <v>H0400</v>
          </cell>
          <cell r="I452" t="str">
            <v>H0400_L1 - Research (Ph)</v>
          </cell>
          <cell r="J452" t="str">
            <v>H0581_L2</v>
          </cell>
          <cell r="K452" t="str">
            <v>H0581</v>
          </cell>
        </row>
        <row r="453">
          <cell r="A453" t="str">
            <v>H0453</v>
          </cell>
          <cell r="B453" t="str">
            <v>Research (Ph)</v>
          </cell>
          <cell r="C453" t="str">
            <v>Dor Central</v>
          </cell>
          <cell r="D453" t="str">
            <v>Center For Advanced Materials</v>
          </cell>
          <cell r="E453" t="str">
            <v>00730</v>
          </cell>
          <cell r="F453" t="str">
            <v>University of Houston</v>
          </cell>
          <cell r="G453" t="str">
            <v>H0400_L1</v>
          </cell>
          <cell r="H453" t="str">
            <v>H0400</v>
          </cell>
          <cell r="I453" t="str">
            <v>H0400_L1 - Research (Ph)</v>
          </cell>
          <cell r="J453" t="str">
            <v>H0581_L2</v>
          </cell>
          <cell r="K453" t="str">
            <v>H0581</v>
          </cell>
        </row>
        <row r="454">
          <cell r="A454" t="str">
            <v>H0539</v>
          </cell>
          <cell r="B454" t="str">
            <v>Research (Ph)</v>
          </cell>
          <cell r="C454" t="str">
            <v>Dor Central</v>
          </cell>
          <cell r="D454" t="str">
            <v>Grant Development</v>
          </cell>
          <cell r="E454" t="str">
            <v>00730</v>
          </cell>
          <cell r="F454" t="str">
            <v>University of Houston</v>
          </cell>
          <cell r="G454" t="str">
            <v>H0400_L1</v>
          </cell>
          <cell r="H454" t="str">
            <v>H0400</v>
          </cell>
          <cell r="I454" t="str">
            <v>H0400_L1 - Research (Ph)</v>
          </cell>
          <cell r="J454" t="str">
            <v>H0581_L2</v>
          </cell>
          <cell r="K454" t="str">
            <v>H0581</v>
          </cell>
        </row>
        <row r="455">
          <cell r="A455" t="str">
            <v>H0540</v>
          </cell>
          <cell r="B455" t="str">
            <v>Research (Ph)</v>
          </cell>
          <cell r="C455" t="str">
            <v>Dor Central</v>
          </cell>
          <cell r="D455" t="str">
            <v>(Inactive) UH Energy Cluster</v>
          </cell>
          <cell r="E455" t="str">
            <v>00730</v>
          </cell>
          <cell r="F455" t="str">
            <v>University of Houston</v>
          </cell>
          <cell r="G455" t="str">
            <v>H0400_L1</v>
          </cell>
          <cell r="H455" t="str">
            <v>H0400</v>
          </cell>
          <cell r="I455" t="str">
            <v>H0400_L1 - Research (Ph)</v>
          </cell>
          <cell r="J455" t="str">
            <v>H0581_L2</v>
          </cell>
          <cell r="K455" t="str">
            <v>H0581</v>
          </cell>
        </row>
        <row r="456">
          <cell r="A456" t="str">
            <v>H0546</v>
          </cell>
          <cell r="B456" t="str">
            <v>Research (Ph)</v>
          </cell>
          <cell r="C456" t="str">
            <v>Dor Central</v>
          </cell>
          <cell r="D456" t="str">
            <v>(Inactive) Ctr For Biomed/En</v>
          </cell>
          <cell r="E456" t="str">
            <v>00730</v>
          </cell>
          <cell r="F456" t="str">
            <v>University of Houston</v>
          </cell>
          <cell r="G456" t="str">
            <v>H0400_L1</v>
          </cell>
          <cell r="H456" t="str">
            <v>H0400</v>
          </cell>
          <cell r="I456" t="str">
            <v>H0400_L1 - Research (Ph)</v>
          </cell>
          <cell r="J456" t="str">
            <v>H0581_L2</v>
          </cell>
          <cell r="K456" t="str">
            <v>H0581</v>
          </cell>
        </row>
        <row r="457">
          <cell r="A457" t="str">
            <v>H0547</v>
          </cell>
          <cell r="B457" t="str">
            <v>Research (Ph)</v>
          </cell>
          <cell r="C457" t="str">
            <v>Dor Central</v>
          </cell>
          <cell r="D457" t="str">
            <v>Research Investment Fund</v>
          </cell>
          <cell r="E457" t="str">
            <v>00730</v>
          </cell>
          <cell r="F457" t="str">
            <v>University of Houston</v>
          </cell>
          <cell r="G457" t="str">
            <v>H0400_L1</v>
          </cell>
          <cell r="H457" t="str">
            <v>H0400</v>
          </cell>
          <cell r="I457" t="str">
            <v>H0400_L1 - Research (Ph)</v>
          </cell>
          <cell r="J457" t="str">
            <v>H0581_L2</v>
          </cell>
          <cell r="K457" t="str">
            <v>H0581</v>
          </cell>
        </row>
        <row r="458">
          <cell r="A458" t="str">
            <v>H0565</v>
          </cell>
          <cell r="B458" t="str">
            <v>Research (Ph)</v>
          </cell>
          <cell r="C458" t="str">
            <v>Dor Central</v>
          </cell>
          <cell r="D458" t="str">
            <v>Research Administration</v>
          </cell>
          <cell r="E458" t="str">
            <v>00730</v>
          </cell>
          <cell r="F458" t="str">
            <v>University of Houston</v>
          </cell>
          <cell r="G458" t="str">
            <v>H0400_L1</v>
          </cell>
          <cell r="H458" t="str">
            <v>H0400</v>
          </cell>
          <cell r="I458" t="str">
            <v>H0400_L1 - Research (Ph)</v>
          </cell>
          <cell r="J458" t="str">
            <v>H0581_L2</v>
          </cell>
          <cell r="K458" t="str">
            <v>H0581</v>
          </cell>
        </row>
        <row r="459">
          <cell r="A459" t="str">
            <v>H0575</v>
          </cell>
          <cell r="B459" t="str">
            <v>Research (Ph)</v>
          </cell>
          <cell r="C459" t="str">
            <v>Dor Central</v>
          </cell>
          <cell r="D459" t="str">
            <v>Environment Health &amp; Life Safe</v>
          </cell>
          <cell r="E459" t="str">
            <v>00730</v>
          </cell>
          <cell r="F459" t="str">
            <v>University of Houston</v>
          </cell>
          <cell r="G459" t="str">
            <v>H0400_L1</v>
          </cell>
          <cell r="H459" t="str">
            <v>H0400</v>
          </cell>
          <cell r="I459" t="str">
            <v>H0400_L1 - Research (Ph)</v>
          </cell>
          <cell r="J459" t="str">
            <v>H0581_L2</v>
          </cell>
          <cell r="K459" t="str">
            <v>H0581</v>
          </cell>
        </row>
        <row r="460">
          <cell r="A460" t="str">
            <v>H0581</v>
          </cell>
          <cell r="B460" t="str">
            <v>Research (Ph)</v>
          </cell>
          <cell r="C460" t="str">
            <v>Dor Central</v>
          </cell>
          <cell r="D460" t="str">
            <v>Dor Central</v>
          </cell>
          <cell r="E460" t="str">
            <v>00730</v>
          </cell>
          <cell r="F460" t="str">
            <v>University of Houston</v>
          </cell>
          <cell r="G460" t="str">
            <v>H0400_L1</v>
          </cell>
          <cell r="H460" t="str">
            <v>H0400</v>
          </cell>
          <cell r="I460" t="str">
            <v>H0400_L1 - Research (Ph)</v>
          </cell>
          <cell r="J460" t="str">
            <v>H0581_L2</v>
          </cell>
          <cell r="K460" t="str">
            <v>H0581</v>
          </cell>
        </row>
        <row r="461">
          <cell r="A461" t="str">
            <v>H0589</v>
          </cell>
          <cell r="B461" t="str">
            <v>Research (Ph)</v>
          </cell>
          <cell r="C461" t="str">
            <v>Dor Central</v>
          </cell>
          <cell r="D461" t="str">
            <v>Center For Innova/Partnerships</v>
          </cell>
          <cell r="E461" t="str">
            <v>00730</v>
          </cell>
          <cell r="F461" t="str">
            <v>University of Houston</v>
          </cell>
          <cell r="G461" t="str">
            <v>H0400_L1</v>
          </cell>
          <cell r="H461" t="str">
            <v>H0400</v>
          </cell>
          <cell r="I461" t="str">
            <v>H0400_L1 - Research (Ph)</v>
          </cell>
          <cell r="J461" t="str">
            <v>H0581_L2</v>
          </cell>
          <cell r="K461" t="str">
            <v>H0581</v>
          </cell>
        </row>
        <row r="462">
          <cell r="A462" t="str">
            <v>H0592</v>
          </cell>
          <cell r="B462" t="str">
            <v>Research (Ph)</v>
          </cell>
          <cell r="C462" t="str">
            <v>Dor Central</v>
          </cell>
          <cell r="D462" t="str">
            <v>Dor Communications</v>
          </cell>
          <cell r="E462" t="str">
            <v>00730</v>
          </cell>
          <cell r="F462" t="str">
            <v>University of Houston</v>
          </cell>
          <cell r="G462" t="str">
            <v>H0400_L1</v>
          </cell>
          <cell r="H462" t="str">
            <v>H0400</v>
          </cell>
          <cell r="I462" t="str">
            <v>H0400_L1 - Research (Ph)</v>
          </cell>
          <cell r="J462" t="str">
            <v>H0581_L2</v>
          </cell>
          <cell r="K462" t="str">
            <v>H0581</v>
          </cell>
        </row>
        <row r="463">
          <cell r="A463" t="str">
            <v>H0401</v>
          </cell>
          <cell r="B463" t="str">
            <v>Student Affairs</v>
          </cell>
          <cell r="C463" t="str">
            <v>Student Affairs Ph</v>
          </cell>
          <cell r="D463" t="str">
            <v>Student Affairs Ph</v>
          </cell>
          <cell r="E463" t="str">
            <v>00730</v>
          </cell>
          <cell r="F463" t="str">
            <v>University of Houston</v>
          </cell>
          <cell r="G463" t="str">
            <v>H0401_L1</v>
          </cell>
          <cell r="H463" t="str">
            <v>H0401</v>
          </cell>
          <cell r="I463" t="str">
            <v>H0401_L1 - Student Affairs</v>
          </cell>
          <cell r="J463" t="str">
            <v>H0401_L2</v>
          </cell>
          <cell r="K463" t="str">
            <v>H0401</v>
          </cell>
        </row>
        <row r="464">
          <cell r="A464" t="str">
            <v>H0004</v>
          </cell>
          <cell r="B464" t="str">
            <v>Student Affairs</v>
          </cell>
          <cell r="C464" t="str">
            <v>Health &amp; Wellness (Ph)</v>
          </cell>
          <cell r="D464" t="str">
            <v>Cougars In Recovery</v>
          </cell>
          <cell r="E464" t="str">
            <v>00730</v>
          </cell>
          <cell r="F464" t="str">
            <v>University of Houston</v>
          </cell>
          <cell r="G464" t="str">
            <v>H0401_L1</v>
          </cell>
          <cell r="H464" t="str">
            <v>H0401</v>
          </cell>
          <cell r="I464" t="str">
            <v>H0401_L1 - Student Affairs</v>
          </cell>
          <cell r="J464" t="str">
            <v>H0534_L2</v>
          </cell>
          <cell r="K464" t="str">
            <v>H0534</v>
          </cell>
        </row>
        <row r="465">
          <cell r="A465" t="str">
            <v>H0207</v>
          </cell>
          <cell r="B465" t="str">
            <v>Student Affairs</v>
          </cell>
          <cell r="C465" t="str">
            <v>Health &amp; Wellness (Ph)</v>
          </cell>
          <cell r="D465" t="str">
            <v>Student Health Center</v>
          </cell>
          <cell r="E465" t="str">
            <v>00730</v>
          </cell>
          <cell r="F465" t="str">
            <v>University of Houston</v>
          </cell>
          <cell r="G465" t="str">
            <v>H0401_L1</v>
          </cell>
          <cell r="H465" t="str">
            <v>H0401</v>
          </cell>
          <cell r="I465" t="str">
            <v>H0401_L1 - Student Affairs</v>
          </cell>
          <cell r="J465" t="str">
            <v>H0534_L2</v>
          </cell>
          <cell r="K465" t="str">
            <v>H0534</v>
          </cell>
        </row>
        <row r="466">
          <cell r="A466" t="str">
            <v>H0208</v>
          </cell>
          <cell r="B466" t="str">
            <v>Student Affairs</v>
          </cell>
          <cell r="C466" t="str">
            <v>Health &amp; Wellness (Ph)</v>
          </cell>
          <cell r="D466" t="str">
            <v>(Inactive) Student Pharmacy</v>
          </cell>
          <cell r="E466" t="str">
            <v>00730</v>
          </cell>
          <cell r="F466" t="str">
            <v>University of Houston</v>
          </cell>
          <cell r="G466" t="str">
            <v>H0401_L1</v>
          </cell>
          <cell r="H466" t="str">
            <v>H0401</v>
          </cell>
          <cell r="I466" t="str">
            <v>H0401_L1 - Student Affairs</v>
          </cell>
          <cell r="J466" t="str">
            <v>H0534_L2</v>
          </cell>
          <cell r="K466" t="str">
            <v>H0534</v>
          </cell>
        </row>
        <row r="467">
          <cell r="A467" t="str">
            <v>H0216</v>
          </cell>
          <cell r="B467" t="str">
            <v>Student Affairs</v>
          </cell>
          <cell r="C467" t="str">
            <v>Health &amp; Wellness (Ph)</v>
          </cell>
          <cell r="D467" t="str">
            <v>Student Accessibility Center</v>
          </cell>
          <cell r="E467" t="str">
            <v>00730</v>
          </cell>
          <cell r="F467" t="str">
            <v>University of Houston</v>
          </cell>
          <cell r="G467" t="str">
            <v>H0401_L1</v>
          </cell>
          <cell r="H467" t="str">
            <v>H0401</v>
          </cell>
          <cell r="I467" t="str">
            <v>H0401_L1 - Student Affairs</v>
          </cell>
          <cell r="J467" t="str">
            <v>H0534_L2</v>
          </cell>
          <cell r="K467" t="str">
            <v>H0534</v>
          </cell>
        </row>
        <row r="468">
          <cell r="A468" t="str">
            <v>H0220</v>
          </cell>
          <cell r="B468" t="str">
            <v>Student Affairs</v>
          </cell>
          <cell r="C468" t="str">
            <v>Health &amp; Wellness (Ph)</v>
          </cell>
          <cell r="D468" t="str">
            <v>Counseling And Psych SVCs</v>
          </cell>
          <cell r="E468" t="str">
            <v>00730</v>
          </cell>
          <cell r="F468" t="str">
            <v>University of Houston</v>
          </cell>
          <cell r="G468" t="str">
            <v>H0401_L1</v>
          </cell>
          <cell r="H468" t="str">
            <v>H0401</v>
          </cell>
          <cell r="I468" t="str">
            <v>H0401_L1 - Student Affairs</v>
          </cell>
          <cell r="J468" t="str">
            <v>H0534_L2</v>
          </cell>
          <cell r="K468" t="str">
            <v>H0534</v>
          </cell>
        </row>
        <row r="469">
          <cell r="A469" t="str">
            <v>H0225</v>
          </cell>
          <cell r="B469" t="str">
            <v>Student Affairs</v>
          </cell>
          <cell r="C469" t="str">
            <v>Health &amp; Wellness (Ph)</v>
          </cell>
          <cell r="D469" t="str">
            <v>Campus Recreation</v>
          </cell>
          <cell r="E469" t="str">
            <v>00730</v>
          </cell>
          <cell r="F469" t="str">
            <v>University of Houston</v>
          </cell>
          <cell r="G469" t="str">
            <v>H0401_L1</v>
          </cell>
          <cell r="H469" t="str">
            <v>H0401</v>
          </cell>
          <cell r="I469" t="str">
            <v>H0401_L1 - Student Affairs</v>
          </cell>
          <cell r="J469" t="str">
            <v>H0534_L2</v>
          </cell>
          <cell r="K469" t="str">
            <v>H0534</v>
          </cell>
        </row>
        <row r="470">
          <cell r="A470" t="str">
            <v>H0292</v>
          </cell>
          <cell r="B470" t="str">
            <v>Student Affairs</v>
          </cell>
          <cell r="C470" t="str">
            <v>Health &amp; Wellness (Ph)</v>
          </cell>
          <cell r="D470" t="str">
            <v>Wellness Center</v>
          </cell>
          <cell r="E470" t="str">
            <v>00730</v>
          </cell>
          <cell r="F470" t="str">
            <v>University of Houston</v>
          </cell>
          <cell r="G470" t="str">
            <v>H0401_L1</v>
          </cell>
          <cell r="H470" t="str">
            <v>H0401</v>
          </cell>
          <cell r="I470" t="str">
            <v>H0401_L1 - Student Affairs</v>
          </cell>
          <cell r="J470" t="str">
            <v>H0534_L2</v>
          </cell>
          <cell r="K470" t="str">
            <v>H0534</v>
          </cell>
        </row>
        <row r="471">
          <cell r="A471" t="str">
            <v>H0534</v>
          </cell>
          <cell r="B471" t="str">
            <v>Student Affairs</v>
          </cell>
          <cell r="C471" t="str">
            <v>Health &amp; Wellness (Ph)</v>
          </cell>
          <cell r="D471" t="str">
            <v>Health &amp; Wellness (Ph)</v>
          </cell>
          <cell r="E471" t="str">
            <v>00730</v>
          </cell>
          <cell r="F471" t="str">
            <v>University of Houston</v>
          </cell>
          <cell r="G471" t="str">
            <v>H0401_L1</v>
          </cell>
          <cell r="H471" t="str">
            <v>H0401</v>
          </cell>
          <cell r="I471" t="str">
            <v>H0401_L1 - Student Affairs</v>
          </cell>
          <cell r="J471" t="str">
            <v>H0534_L2</v>
          </cell>
          <cell r="K471" t="str">
            <v>H0534</v>
          </cell>
        </row>
        <row r="472">
          <cell r="A472" t="str">
            <v>H0021</v>
          </cell>
          <cell r="B472" t="str">
            <v>Student Affairs</v>
          </cell>
          <cell r="C472" t="str">
            <v>VP For Student Affairs (Ph)</v>
          </cell>
          <cell r="D472" t="str">
            <v>Student Affairs Business SrVC</v>
          </cell>
          <cell r="E472" t="str">
            <v>00730</v>
          </cell>
          <cell r="F472" t="str">
            <v>University of Houston</v>
          </cell>
          <cell r="G472" t="str">
            <v>H0401_L1</v>
          </cell>
          <cell r="H472" t="str">
            <v>H0401</v>
          </cell>
          <cell r="I472" t="str">
            <v>H0401_L1 - Student Affairs</v>
          </cell>
          <cell r="J472" t="str">
            <v>H0535_L2</v>
          </cell>
          <cell r="K472" t="str">
            <v>H0535</v>
          </cell>
        </row>
        <row r="473">
          <cell r="A473" t="str">
            <v>H0205</v>
          </cell>
          <cell r="B473" t="str">
            <v>Student Affairs</v>
          </cell>
          <cell r="C473" t="str">
            <v>VP For Student Affairs (Ph)</v>
          </cell>
          <cell r="D473" t="str">
            <v>Student Affairs</v>
          </cell>
          <cell r="E473" t="str">
            <v>00730</v>
          </cell>
          <cell r="F473" t="str">
            <v>University of Houston</v>
          </cell>
          <cell r="G473" t="str">
            <v>H0401_L1</v>
          </cell>
          <cell r="H473" t="str">
            <v>H0401</v>
          </cell>
          <cell r="I473" t="str">
            <v>H0401_L1 - Student Affairs</v>
          </cell>
          <cell r="J473" t="str">
            <v>H0535_L2</v>
          </cell>
          <cell r="K473" t="str">
            <v>H0535</v>
          </cell>
        </row>
        <row r="474">
          <cell r="A474" t="str">
            <v>H0535</v>
          </cell>
          <cell r="B474" t="str">
            <v>Student Affairs</v>
          </cell>
          <cell r="C474" t="str">
            <v>VP For Student Affairs (Ph)</v>
          </cell>
          <cell r="D474" t="str">
            <v>VP For Student Affairs (Ph)</v>
          </cell>
          <cell r="E474" t="str">
            <v>00730</v>
          </cell>
          <cell r="F474" t="str">
            <v>University of Houston</v>
          </cell>
          <cell r="G474" t="str">
            <v>H0401_L1</v>
          </cell>
          <cell r="H474" t="str">
            <v>H0401</v>
          </cell>
          <cell r="I474" t="str">
            <v>H0401_L1 - Student Affairs</v>
          </cell>
          <cell r="J474" t="str">
            <v>H0535_L2</v>
          </cell>
          <cell r="K474" t="str">
            <v>H0535</v>
          </cell>
        </row>
        <row r="475">
          <cell r="A475" t="str">
            <v>H0217</v>
          </cell>
          <cell r="B475" t="str">
            <v>Student Affairs</v>
          </cell>
          <cell r="C475" t="str">
            <v>Dean Of Students (Ph)</v>
          </cell>
          <cell r="D475" t="str">
            <v>Int'l Student &amp; Scholar Servic</v>
          </cell>
          <cell r="E475" t="str">
            <v>00730</v>
          </cell>
          <cell r="F475" t="str">
            <v>University of Houston</v>
          </cell>
          <cell r="G475" t="str">
            <v>H0401_L1</v>
          </cell>
          <cell r="H475" t="str">
            <v>H0401</v>
          </cell>
          <cell r="I475" t="str">
            <v>H0401_L1 - Student Affairs</v>
          </cell>
          <cell r="J475" t="str">
            <v>H0536_L2</v>
          </cell>
          <cell r="K475" t="str">
            <v>H0536</v>
          </cell>
        </row>
        <row r="476">
          <cell r="A476" t="str">
            <v>H0218</v>
          </cell>
          <cell r="B476" t="str">
            <v>Student Affairs</v>
          </cell>
          <cell r="C476" t="str">
            <v>Dean Of Students (Ph)</v>
          </cell>
          <cell r="D476" t="str">
            <v>Veteran Services</v>
          </cell>
          <cell r="E476" t="str">
            <v>00730</v>
          </cell>
          <cell r="F476" t="str">
            <v>University of Houston</v>
          </cell>
          <cell r="G476" t="str">
            <v>H0401_L1</v>
          </cell>
          <cell r="H476" t="str">
            <v>H0401</v>
          </cell>
          <cell r="I476" t="str">
            <v>H0401_L1 - Student Affairs</v>
          </cell>
          <cell r="J476" t="str">
            <v>H0536_L2</v>
          </cell>
          <cell r="K476" t="str">
            <v>H0536</v>
          </cell>
        </row>
        <row r="477">
          <cell r="A477" t="str">
            <v>H0223</v>
          </cell>
          <cell r="B477" t="str">
            <v>Student Affairs</v>
          </cell>
          <cell r="C477" t="str">
            <v>Dean Of Students (Ph)</v>
          </cell>
          <cell r="D477" t="str">
            <v>Dean Of Students</v>
          </cell>
          <cell r="E477" t="str">
            <v>00730</v>
          </cell>
          <cell r="F477" t="str">
            <v>University of Houston</v>
          </cell>
          <cell r="G477" t="str">
            <v>H0401_L1</v>
          </cell>
          <cell r="H477" t="str">
            <v>H0401</v>
          </cell>
          <cell r="I477" t="str">
            <v>H0401_L1 - Student Affairs</v>
          </cell>
          <cell r="J477" t="str">
            <v>H0536_L2</v>
          </cell>
          <cell r="K477" t="str">
            <v>H0536</v>
          </cell>
        </row>
        <row r="478">
          <cell r="A478" t="str">
            <v>H0229</v>
          </cell>
          <cell r="B478" t="str">
            <v>Student Affairs</v>
          </cell>
          <cell r="C478" t="str">
            <v>Dean Of Students (Ph)</v>
          </cell>
          <cell r="D478" t="str">
            <v>Children's Learning Center</v>
          </cell>
          <cell r="E478" t="str">
            <v>00730</v>
          </cell>
          <cell r="F478" t="str">
            <v>University of Houston</v>
          </cell>
          <cell r="G478" t="str">
            <v>H0401_L1</v>
          </cell>
          <cell r="H478" t="str">
            <v>H0401</v>
          </cell>
          <cell r="I478" t="str">
            <v>H0401_L1 - Student Affairs</v>
          </cell>
          <cell r="J478" t="str">
            <v>H0536_L2</v>
          </cell>
          <cell r="K478" t="str">
            <v>H0536</v>
          </cell>
        </row>
        <row r="479">
          <cell r="A479" t="str">
            <v>H0536</v>
          </cell>
          <cell r="B479" t="str">
            <v>Student Affairs</v>
          </cell>
          <cell r="C479" t="str">
            <v>Dean Of Students (Ph)</v>
          </cell>
          <cell r="D479" t="str">
            <v>Dean Of Students (Ph)</v>
          </cell>
          <cell r="E479" t="str">
            <v>00730</v>
          </cell>
          <cell r="F479" t="str">
            <v>University of Houston</v>
          </cell>
          <cell r="G479" t="str">
            <v>H0401_L1</v>
          </cell>
          <cell r="H479" t="str">
            <v>H0401</v>
          </cell>
          <cell r="I479" t="str">
            <v>H0401_L1 - Student Affairs</v>
          </cell>
          <cell r="J479" t="str">
            <v>H0536_L2</v>
          </cell>
          <cell r="K479" t="str">
            <v>H0536</v>
          </cell>
        </row>
        <row r="480">
          <cell r="A480" t="str">
            <v>H0678</v>
          </cell>
          <cell r="B480" t="str">
            <v>Student Affairs</v>
          </cell>
          <cell r="C480" t="str">
            <v>Dean Of Students (Ph)</v>
          </cell>
          <cell r="D480" t="str">
            <v>Women &amp; Gender Resource Center</v>
          </cell>
          <cell r="E480" t="str">
            <v>00730</v>
          </cell>
          <cell r="F480" t="str">
            <v>University of Houston</v>
          </cell>
          <cell r="G480" t="str">
            <v>H0401_L1</v>
          </cell>
          <cell r="H480" t="str">
            <v>H0401</v>
          </cell>
          <cell r="I480" t="str">
            <v>H0401_L1 - Student Affairs</v>
          </cell>
          <cell r="J480" t="str">
            <v>H0536_L2</v>
          </cell>
          <cell r="K480" t="str">
            <v>H0536</v>
          </cell>
        </row>
        <row r="481">
          <cell r="A481" t="str">
            <v>H0214</v>
          </cell>
          <cell r="B481" t="str">
            <v>Student Affairs</v>
          </cell>
          <cell r="C481" t="str">
            <v>Student Life (Ph)</v>
          </cell>
          <cell r="D481" t="str">
            <v>(Inactive) University Center</v>
          </cell>
          <cell r="E481" t="str">
            <v>00730</v>
          </cell>
          <cell r="F481" t="str">
            <v>University of Houston</v>
          </cell>
          <cell r="G481" t="str">
            <v>H0401_L1</v>
          </cell>
          <cell r="H481" t="str">
            <v>H0401</v>
          </cell>
          <cell r="I481" t="str">
            <v>H0401_L1 - Student Affairs</v>
          </cell>
          <cell r="J481" t="str">
            <v>H0537_L2</v>
          </cell>
          <cell r="K481" t="str">
            <v>H0537</v>
          </cell>
        </row>
        <row r="482">
          <cell r="A482" t="str">
            <v>H0224</v>
          </cell>
          <cell r="B482" t="str">
            <v>Student Affairs</v>
          </cell>
          <cell r="C482" t="str">
            <v>Student Life (Ph)</v>
          </cell>
          <cell r="D482" t="str">
            <v>Center For Student Involvement</v>
          </cell>
          <cell r="E482" t="str">
            <v>00730</v>
          </cell>
          <cell r="F482" t="str">
            <v>University of Houston</v>
          </cell>
          <cell r="G482" t="str">
            <v>H0401_L1</v>
          </cell>
          <cell r="H482" t="str">
            <v>H0401</v>
          </cell>
          <cell r="I482" t="str">
            <v>H0401_L1 - Student Affairs</v>
          </cell>
          <cell r="J482" t="str">
            <v>H0537_L2</v>
          </cell>
          <cell r="K482" t="str">
            <v>H0537</v>
          </cell>
        </row>
        <row r="483">
          <cell r="A483" t="str">
            <v>H0226</v>
          </cell>
          <cell r="B483" t="str">
            <v>Student Affairs</v>
          </cell>
          <cell r="C483" t="str">
            <v>Student Life (Ph)</v>
          </cell>
          <cell r="D483" t="str">
            <v>Center For Student Media</v>
          </cell>
          <cell r="E483" t="str">
            <v>00730</v>
          </cell>
          <cell r="F483" t="str">
            <v>University of Houston</v>
          </cell>
          <cell r="G483" t="str">
            <v>H0401_L1</v>
          </cell>
          <cell r="H483" t="str">
            <v>H0401</v>
          </cell>
          <cell r="I483" t="str">
            <v>H0401_L1 - Student Affairs</v>
          </cell>
          <cell r="J483" t="str">
            <v>H0537_L2</v>
          </cell>
          <cell r="K483" t="str">
            <v>H0537</v>
          </cell>
        </row>
        <row r="484">
          <cell r="A484" t="str">
            <v>H0227</v>
          </cell>
          <cell r="B484" t="str">
            <v>Student Affairs</v>
          </cell>
          <cell r="C484" t="str">
            <v>Student Life (Ph)</v>
          </cell>
          <cell r="D484" t="str">
            <v>Student Center</v>
          </cell>
          <cell r="E484" t="str">
            <v>00730</v>
          </cell>
          <cell r="F484" t="str">
            <v>University of Houston</v>
          </cell>
          <cell r="G484" t="str">
            <v>H0401_L1</v>
          </cell>
          <cell r="H484" t="str">
            <v>H0401</v>
          </cell>
          <cell r="I484" t="str">
            <v>H0401_L1 - Student Affairs</v>
          </cell>
          <cell r="J484" t="str">
            <v>H0537_L2</v>
          </cell>
          <cell r="K484" t="str">
            <v>H0537</v>
          </cell>
        </row>
        <row r="485">
          <cell r="A485" t="str">
            <v>H0228</v>
          </cell>
          <cell r="B485" t="str">
            <v>Student Affairs</v>
          </cell>
          <cell r="C485" t="str">
            <v>Student Life (Ph)</v>
          </cell>
          <cell r="D485" t="str">
            <v>(Inactive)  Cougar Byte</v>
          </cell>
          <cell r="E485" t="str">
            <v>00730</v>
          </cell>
          <cell r="F485" t="str">
            <v>University of Houston</v>
          </cell>
          <cell r="G485" t="str">
            <v>H0401_L1</v>
          </cell>
          <cell r="H485" t="str">
            <v>H0401</v>
          </cell>
          <cell r="I485" t="str">
            <v>H0401_L1 - Student Affairs</v>
          </cell>
          <cell r="J485" t="str">
            <v>H0537_L2</v>
          </cell>
          <cell r="K485" t="str">
            <v>H0537</v>
          </cell>
        </row>
        <row r="486">
          <cell r="A486" t="str">
            <v>H0232</v>
          </cell>
          <cell r="B486" t="str">
            <v>Student Affairs</v>
          </cell>
          <cell r="C486" t="str">
            <v>Student Life (Ph)</v>
          </cell>
          <cell r="D486" t="str">
            <v>Religion Center</v>
          </cell>
          <cell r="E486" t="str">
            <v>00730</v>
          </cell>
          <cell r="F486" t="str">
            <v>University of Houston</v>
          </cell>
          <cell r="G486" t="str">
            <v>H0401_L1</v>
          </cell>
          <cell r="H486" t="str">
            <v>H0401</v>
          </cell>
          <cell r="I486" t="str">
            <v>H0401_L1 - Student Affairs</v>
          </cell>
          <cell r="J486" t="str">
            <v>H0537_L2</v>
          </cell>
          <cell r="K486" t="str">
            <v>H0537</v>
          </cell>
        </row>
        <row r="487">
          <cell r="A487" t="str">
            <v>H0537</v>
          </cell>
          <cell r="B487" t="str">
            <v>Student Affairs</v>
          </cell>
          <cell r="C487" t="str">
            <v>Student Life (Ph)</v>
          </cell>
          <cell r="D487" t="str">
            <v>Student Life (Ph)</v>
          </cell>
          <cell r="E487" t="str">
            <v>00730</v>
          </cell>
          <cell r="F487" t="str">
            <v>University of Houston</v>
          </cell>
          <cell r="G487" t="str">
            <v>H0401_L1</v>
          </cell>
          <cell r="H487" t="str">
            <v>H0401</v>
          </cell>
          <cell r="I487" t="str">
            <v>H0401_L1 - Student Affairs</v>
          </cell>
          <cell r="J487" t="str">
            <v>H0537_L2</v>
          </cell>
          <cell r="K487" t="str">
            <v>H0537</v>
          </cell>
        </row>
        <row r="488">
          <cell r="A488" t="str">
            <v>H0553</v>
          </cell>
          <cell r="B488" t="str">
            <v>Student Affairs</v>
          </cell>
          <cell r="C488" t="str">
            <v>Student Life (Ph)</v>
          </cell>
          <cell r="D488" t="str">
            <v>Ctr Fraternity &amp; Sorority Life</v>
          </cell>
          <cell r="E488" t="str">
            <v>00730</v>
          </cell>
          <cell r="F488" t="str">
            <v>University of Houston</v>
          </cell>
          <cell r="G488" t="str">
            <v>H0401_L1</v>
          </cell>
          <cell r="H488" t="str">
            <v>H0401</v>
          </cell>
          <cell r="I488" t="str">
            <v>H0401_L1 - Student Affairs</v>
          </cell>
          <cell r="J488" t="str">
            <v>H0537_L2</v>
          </cell>
          <cell r="K488" t="str">
            <v>H0537</v>
          </cell>
        </row>
        <row r="489">
          <cell r="A489" t="str">
            <v>H0573</v>
          </cell>
          <cell r="B489" t="str">
            <v>Student Affairs</v>
          </cell>
          <cell r="C489" t="str">
            <v>Student Life (Ph)</v>
          </cell>
          <cell r="D489" t="str">
            <v>Stu Advocacy &amp; Community Cntr</v>
          </cell>
          <cell r="E489" t="str">
            <v>00730</v>
          </cell>
          <cell r="F489" t="str">
            <v>University of Houston</v>
          </cell>
          <cell r="G489" t="str">
            <v>H0401_L1</v>
          </cell>
          <cell r="H489" t="str">
            <v>H0401</v>
          </cell>
          <cell r="I489" t="str">
            <v>H0401_L1 - Student Affairs</v>
          </cell>
          <cell r="J489" t="str">
            <v>H0537_L2</v>
          </cell>
          <cell r="K489" t="str">
            <v>H0537</v>
          </cell>
        </row>
        <row r="490">
          <cell r="A490" t="str">
            <v>H0616</v>
          </cell>
          <cell r="B490" t="str">
            <v>Student Affairs</v>
          </cell>
          <cell r="C490" t="str">
            <v>Student Life (Ph)</v>
          </cell>
          <cell r="D490" t="str">
            <v>Student Affairs IT Services</v>
          </cell>
          <cell r="E490" t="str">
            <v>00730</v>
          </cell>
          <cell r="F490" t="str">
            <v>University of Houston</v>
          </cell>
          <cell r="G490" t="str">
            <v>H0401_L1</v>
          </cell>
          <cell r="H490" t="str">
            <v>H0401</v>
          </cell>
          <cell r="I490" t="str">
            <v>H0401_L1 - Student Affairs</v>
          </cell>
          <cell r="J490" t="str">
            <v>H0537_L2</v>
          </cell>
          <cell r="K490" t="str">
            <v>H0537</v>
          </cell>
        </row>
        <row r="491">
          <cell r="A491" t="str">
            <v>H0677</v>
          </cell>
          <cell r="B491" t="str">
            <v>Student Affairs</v>
          </cell>
          <cell r="C491" t="str">
            <v>Student Life (Ph)</v>
          </cell>
          <cell r="D491" t="str">
            <v>Cntr Stu Advocacy &amp; Community</v>
          </cell>
          <cell r="E491" t="str">
            <v>00730</v>
          </cell>
          <cell r="F491" t="str">
            <v>University of Houston</v>
          </cell>
          <cell r="G491" t="str">
            <v>H0401_L1</v>
          </cell>
          <cell r="H491" t="str">
            <v>H0401</v>
          </cell>
          <cell r="I491" t="str">
            <v>H0401_L1 - Student Affairs</v>
          </cell>
          <cell r="J491" t="str">
            <v>H0537_L2</v>
          </cell>
          <cell r="K491" t="str">
            <v>H0537</v>
          </cell>
        </row>
        <row r="492">
          <cell r="A492" t="str">
            <v>H0231</v>
          </cell>
          <cell r="B492" t="str">
            <v>Student Affairs</v>
          </cell>
          <cell r="C492" t="str">
            <v>Stu Housing-Reside Life (Ph)</v>
          </cell>
          <cell r="D492" t="str">
            <v>Stu Housing - Reside Life</v>
          </cell>
          <cell r="E492" t="str">
            <v>00730</v>
          </cell>
          <cell r="F492" t="str">
            <v>University of Houston</v>
          </cell>
          <cell r="G492" t="str">
            <v>H0401_L1</v>
          </cell>
          <cell r="H492" t="str">
            <v>H0401</v>
          </cell>
          <cell r="I492" t="str">
            <v>H0401_L1 - Student Affairs</v>
          </cell>
          <cell r="J492" t="str">
            <v>H0595_L2</v>
          </cell>
          <cell r="K492" t="str">
            <v>H0595</v>
          </cell>
        </row>
        <row r="493">
          <cell r="A493" t="str">
            <v>H0595</v>
          </cell>
          <cell r="B493" t="str">
            <v>Student Affairs</v>
          </cell>
          <cell r="C493" t="str">
            <v>Stu Housing-Reside Life (Ph)</v>
          </cell>
          <cell r="D493" t="str">
            <v>Stu Housing-Reside Life (Ph)</v>
          </cell>
          <cell r="E493" t="str">
            <v>00730</v>
          </cell>
          <cell r="F493" t="str">
            <v>University of Houston</v>
          </cell>
          <cell r="G493" t="str">
            <v>H0401_L1</v>
          </cell>
          <cell r="H493" t="str">
            <v>H0401</v>
          </cell>
          <cell r="I493" t="str">
            <v>H0401_L1 - Student Affairs</v>
          </cell>
          <cell r="J493" t="str">
            <v>H0595_L2</v>
          </cell>
          <cell r="K493" t="str">
            <v>H0595</v>
          </cell>
        </row>
        <row r="494">
          <cell r="A494" t="str">
            <v>H0206</v>
          </cell>
          <cell r="B494" t="str">
            <v>Student Affairs</v>
          </cell>
          <cell r="C494" t="str">
            <v>AVP For Student Affairs (Ph)</v>
          </cell>
          <cell r="D494" t="str">
            <v>Center For Student Empowerment</v>
          </cell>
          <cell r="E494" t="str">
            <v>00730</v>
          </cell>
          <cell r="F494" t="str">
            <v>University of Houston</v>
          </cell>
          <cell r="G494" t="str">
            <v>H0401_L1</v>
          </cell>
          <cell r="H494" t="str">
            <v>H0401</v>
          </cell>
          <cell r="I494" t="str">
            <v>H0401_L1 - Student Affairs</v>
          </cell>
          <cell r="J494" t="str">
            <v>H0596_L2</v>
          </cell>
          <cell r="K494" t="str">
            <v>H0596</v>
          </cell>
        </row>
        <row r="495">
          <cell r="A495" t="str">
            <v>H0215</v>
          </cell>
          <cell r="B495" t="str">
            <v>Student Affairs</v>
          </cell>
          <cell r="C495" t="str">
            <v>AVP For Student Affairs (Ph)</v>
          </cell>
          <cell r="D495" t="str">
            <v>University Career Services</v>
          </cell>
          <cell r="E495" t="str">
            <v>00730</v>
          </cell>
          <cell r="F495" t="str">
            <v>University of Houston</v>
          </cell>
          <cell r="G495" t="str">
            <v>H0401_L1</v>
          </cell>
          <cell r="H495" t="str">
            <v>H0401</v>
          </cell>
          <cell r="I495" t="str">
            <v>H0401_L1 - Student Affairs</v>
          </cell>
          <cell r="J495" t="str">
            <v>H0596_L2</v>
          </cell>
          <cell r="K495" t="str">
            <v>H0596</v>
          </cell>
        </row>
        <row r="496">
          <cell r="A496" t="str">
            <v>H0596</v>
          </cell>
          <cell r="B496" t="str">
            <v>Student Affairs</v>
          </cell>
          <cell r="C496" t="str">
            <v>AVP For Student Affairs (Ph)</v>
          </cell>
          <cell r="D496" t="str">
            <v>AVP For Student Affairs (Ph)</v>
          </cell>
          <cell r="E496" t="str">
            <v>00730</v>
          </cell>
          <cell r="F496" t="str">
            <v>University of Houston</v>
          </cell>
          <cell r="G496" t="str">
            <v>H0401_L1</v>
          </cell>
          <cell r="H496" t="str">
            <v>H0401</v>
          </cell>
          <cell r="I496" t="str">
            <v>H0401_L1 - Student Affairs</v>
          </cell>
          <cell r="J496" t="str">
            <v>H0596_L2</v>
          </cell>
          <cell r="K496" t="str">
            <v>H0596</v>
          </cell>
        </row>
        <row r="497">
          <cell r="A497" t="str">
            <v>H0002</v>
          </cell>
          <cell r="B497" t="str">
            <v>Athletics</v>
          </cell>
          <cell r="C497" t="str">
            <v>Intercollegiate Athletics</v>
          </cell>
          <cell r="D497" t="str">
            <v>Intercollegiate Athletics</v>
          </cell>
          <cell r="E497" t="str">
            <v>00730</v>
          </cell>
          <cell r="F497" t="str">
            <v>University of Houston</v>
          </cell>
          <cell r="G497" t="str">
            <v>H0402_L1</v>
          </cell>
          <cell r="H497" t="str">
            <v>H0402</v>
          </cell>
          <cell r="I497" t="str">
            <v>H0402_L1 - Athletics</v>
          </cell>
          <cell r="J497" t="str">
            <v>H0002_L2</v>
          </cell>
          <cell r="K497" t="str">
            <v>H0002</v>
          </cell>
        </row>
        <row r="498">
          <cell r="A498" t="str">
            <v>H0003</v>
          </cell>
          <cell r="B498" t="str">
            <v>Athletics</v>
          </cell>
          <cell r="C498" t="str">
            <v>Intercollegiate Athletics</v>
          </cell>
          <cell r="D498" t="str">
            <v>Hou Athletic Foundation (HAF)</v>
          </cell>
          <cell r="E498" t="str">
            <v>00730</v>
          </cell>
          <cell r="F498" t="str">
            <v>University of Houston</v>
          </cell>
          <cell r="G498" t="str">
            <v>H0402_L1</v>
          </cell>
          <cell r="H498" t="str">
            <v>H0402</v>
          </cell>
          <cell r="I498" t="str">
            <v>H0402_L1 - Athletics</v>
          </cell>
          <cell r="J498" t="str">
            <v>H0002_L2</v>
          </cell>
          <cell r="K498" t="str">
            <v>H0002</v>
          </cell>
        </row>
        <row r="499">
          <cell r="A499" t="str">
            <v>H0664</v>
          </cell>
          <cell r="B499" t="str">
            <v>Athletics</v>
          </cell>
          <cell r="C499" t="str">
            <v>Intercollegiate Athletics</v>
          </cell>
          <cell r="D499" t="str">
            <v>Baseball</v>
          </cell>
          <cell r="E499" t="str">
            <v>00730</v>
          </cell>
          <cell r="F499" t="str">
            <v>University of Houston</v>
          </cell>
          <cell r="G499" t="str">
            <v>H0402_L1</v>
          </cell>
          <cell r="H499" t="str">
            <v>H0402</v>
          </cell>
          <cell r="I499" t="str">
            <v>H0402_L1 - Athletics</v>
          </cell>
          <cell r="J499" t="str">
            <v>H0002_L2</v>
          </cell>
          <cell r="K499" t="str">
            <v>H0002</v>
          </cell>
        </row>
        <row r="500">
          <cell r="A500" t="str">
            <v>H0665</v>
          </cell>
          <cell r="B500" t="str">
            <v>Athletics</v>
          </cell>
          <cell r="C500" t="str">
            <v>Intercollegiate Athletics</v>
          </cell>
          <cell r="D500" t="str">
            <v>Football</v>
          </cell>
          <cell r="E500" t="str">
            <v>00730</v>
          </cell>
          <cell r="F500" t="str">
            <v>University of Houston</v>
          </cell>
          <cell r="G500" t="str">
            <v>H0402_L1</v>
          </cell>
          <cell r="H500" t="str">
            <v>H0402</v>
          </cell>
          <cell r="I500" t="str">
            <v>H0402_L1 - Athletics</v>
          </cell>
          <cell r="J500" t="str">
            <v>H0002_L2</v>
          </cell>
          <cell r="K500" t="str">
            <v>H0002</v>
          </cell>
        </row>
        <row r="501">
          <cell r="A501" t="str">
            <v>H0667</v>
          </cell>
          <cell r="B501" t="str">
            <v>Athletics</v>
          </cell>
          <cell r="C501" t="str">
            <v>Intercollegiate Athletics</v>
          </cell>
          <cell r="D501" t="str">
            <v>Men's Golf</v>
          </cell>
          <cell r="E501" t="str">
            <v>00730</v>
          </cell>
          <cell r="F501" t="str">
            <v>University of Houston</v>
          </cell>
          <cell r="G501" t="str">
            <v>H0402_L1</v>
          </cell>
          <cell r="H501" t="str">
            <v>H0402</v>
          </cell>
          <cell r="I501" t="str">
            <v>H0402_L1 - Athletics</v>
          </cell>
          <cell r="J501" t="str">
            <v>H0002_L2</v>
          </cell>
          <cell r="K501" t="str">
            <v>H0002</v>
          </cell>
        </row>
        <row r="502">
          <cell r="A502" t="str">
            <v>H0668</v>
          </cell>
          <cell r="B502" t="str">
            <v>Athletics</v>
          </cell>
          <cell r="C502" t="str">
            <v>Intercollegiate Athletics</v>
          </cell>
          <cell r="D502" t="str">
            <v>Men's Track And Field</v>
          </cell>
          <cell r="E502" t="str">
            <v>00730</v>
          </cell>
          <cell r="F502" t="str">
            <v>University of Houston</v>
          </cell>
          <cell r="G502" t="str">
            <v>H0402_L1</v>
          </cell>
          <cell r="H502" t="str">
            <v>H0402</v>
          </cell>
          <cell r="I502" t="str">
            <v>H0402_L1 - Athletics</v>
          </cell>
          <cell r="J502" t="str">
            <v>H0002_L2</v>
          </cell>
          <cell r="K502" t="str">
            <v>H0002</v>
          </cell>
        </row>
        <row r="503">
          <cell r="A503" t="str">
            <v>H0669</v>
          </cell>
          <cell r="B503" t="str">
            <v>Athletics</v>
          </cell>
          <cell r="C503" t="str">
            <v>Intercollegiate Athletics</v>
          </cell>
          <cell r="D503" t="str">
            <v>Women's Soccer</v>
          </cell>
          <cell r="E503" t="str">
            <v>00730</v>
          </cell>
          <cell r="F503" t="str">
            <v>University of Houston</v>
          </cell>
          <cell r="G503" t="str">
            <v>H0402_L1</v>
          </cell>
          <cell r="H503" t="str">
            <v>H0402</v>
          </cell>
          <cell r="I503" t="str">
            <v>H0402_L1 - Athletics</v>
          </cell>
          <cell r="J503" t="str">
            <v>H0002_L2</v>
          </cell>
          <cell r="K503" t="str">
            <v>H0002</v>
          </cell>
        </row>
        <row r="504">
          <cell r="A504" t="str">
            <v>H0670</v>
          </cell>
          <cell r="B504" t="str">
            <v>Athletics</v>
          </cell>
          <cell r="C504" t="str">
            <v>Intercollegiate Athletics</v>
          </cell>
          <cell r="D504" t="str">
            <v>Women's Softball</v>
          </cell>
          <cell r="E504" t="str">
            <v>00730</v>
          </cell>
          <cell r="F504" t="str">
            <v>University of Houston</v>
          </cell>
          <cell r="G504" t="str">
            <v>H0402_L1</v>
          </cell>
          <cell r="H504" t="str">
            <v>H0402</v>
          </cell>
          <cell r="I504" t="str">
            <v>H0402_L1 - Athletics</v>
          </cell>
          <cell r="J504" t="str">
            <v>H0002_L2</v>
          </cell>
          <cell r="K504" t="str">
            <v>H0002</v>
          </cell>
        </row>
        <row r="505">
          <cell r="A505" t="str">
            <v>H0671</v>
          </cell>
          <cell r="B505" t="str">
            <v>Athletics</v>
          </cell>
          <cell r="C505" t="str">
            <v>Intercollegiate Athletics</v>
          </cell>
          <cell r="D505" t="str">
            <v>Women's Swimming &amp; Diving</v>
          </cell>
          <cell r="E505" t="str">
            <v>00730</v>
          </cell>
          <cell r="F505" t="str">
            <v>University of Houston</v>
          </cell>
          <cell r="G505" t="str">
            <v>H0402_L1</v>
          </cell>
          <cell r="H505" t="str">
            <v>H0402</v>
          </cell>
          <cell r="I505" t="str">
            <v>H0402_L1 - Athletics</v>
          </cell>
          <cell r="J505" t="str">
            <v>H0002_L2</v>
          </cell>
          <cell r="K505" t="str">
            <v>H0002</v>
          </cell>
        </row>
        <row r="506">
          <cell r="A506" t="str">
            <v>H0672</v>
          </cell>
          <cell r="B506" t="str">
            <v>Athletics</v>
          </cell>
          <cell r="C506" t="str">
            <v>Intercollegiate Athletics</v>
          </cell>
          <cell r="D506" t="str">
            <v>Women's Tennis</v>
          </cell>
          <cell r="E506" t="str">
            <v>00730</v>
          </cell>
          <cell r="F506" t="str">
            <v>University of Houston</v>
          </cell>
          <cell r="G506" t="str">
            <v>H0402_L1</v>
          </cell>
          <cell r="H506" t="str">
            <v>H0402</v>
          </cell>
          <cell r="I506" t="str">
            <v>H0402_L1 - Athletics</v>
          </cell>
          <cell r="J506" t="str">
            <v>H0002_L2</v>
          </cell>
          <cell r="K506" t="str">
            <v>H0002</v>
          </cell>
        </row>
        <row r="507">
          <cell r="A507" t="str">
            <v>H0673</v>
          </cell>
          <cell r="B507" t="str">
            <v>Athletics</v>
          </cell>
          <cell r="C507" t="str">
            <v>Intercollegiate Athletics</v>
          </cell>
          <cell r="D507" t="str">
            <v>Women's Track And Field</v>
          </cell>
          <cell r="E507" t="str">
            <v>00730</v>
          </cell>
          <cell r="F507" t="str">
            <v>University of Houston</v>
          </cell>
          <cell r="G507" t="str">
            <v>H0402_L1</v>
          </cell>
          <cell r="H507" t="str">
            <v>H0402</v>
          </cell>
          <cell r="I507" t="str">
            <v>H0402_L1 - Athletics</v>
          </cell>
          <cell r="J507" t="str">
            <v>H0002_L2</v>
          </cell>
          <cell r="K507" t="str">
            <v>H0002</v>
          </cell>
        </row>
        <row r="508">
          <cell r="A508" t="str">
            <v>H0674</v>
          </cell>
          <cell r="B508" t="str">
            <v>Athletics</v>
          </cell>
          <cell r="C508" t="str">
            <v>Intercollegiate Athletics</v>
          </cell>
          <cell r="D508" t="str">
            <v>Women's Volleyball</v>
          </cell>
          <cell r="E508" t="str">
            <v>00730</v>
          </cell>
          <cell r="F508" t="str">
            <v>University of Houston</v>
          </cell>
          <cell r="G508" t="str">
            <v>H0402_L1</v>
          </cell>
          <cell r="H508" t="str">
            <v>H0402</v>
          </cell>
          <cell r="I508" t="str">
            <v>H0402_L1 - Athletics</v>
          </cell>
          <cell r="J508" t="str">
            <v>H0002_L2</v>
          </cell>
          <cell r="K508" t="str">
            <v>H0002</v>
          </cell>
        </row>
        <row r="509">
          <cell r="A509" t="str">
            <v>H0675</v>
          </cell>
          <cell r="B509" t="str">
            <v>Athletics</v>
          </cell>
          <cell r="C509" t="str">
            <v>Intercollegiate Athletics</v>
          </cell>
          <cell r="D509" t="str">
            <v>Women's Basketball</v>
          </cell>
          <cell r="E509" t="str">
            <v>00730</v>
          </cell>
          <cell r="F509" t="str">
            <v>University of Houston</v>
          </cell>
          <cell r="G509" t="str">
            <v>H0402_L1</v>
          </cell>
          <cell r="H509" t="str">
            <v>H0402</v>
          </cell>
          <cell r="I509" t="str">
            <v>H0402_L1 - Athletics</v>
          </cell>
          <cell r="J509" t="str">
            <v>H0002_L2</v>
          </cell>
          <cell r="K509" t="str">
            <v>H0002</v>
          </cell>
        </row>
        <row r="510">
          <cell r="A510" t="str">
            <v>H0676</v>
          </cell>
          <cell r="B510" t="str">
            <v>Athletics</v>
          </cell>
          <cell r="C510" t="str">
            <v>Intercollegiate Athletics</v>
          </cell>
          <cell r="D510" t="str">
            <v>Men's &amp; Women'S Cross Country</v>
          </cell>
          <cell r="E510" t="str">
            <v>00730</v>
          </cell>
          <cell r="F510" t="str">
            <v>University of Houston</v>
          </cell>
          <cell r="G510" t="str">
            <v>H0402_L1</v>
          </cell>
          <cell r="H510" t="str">
            <v>H0402</v>
          </cell>
          <cell r="I510" t="str">
            <v>H0402_L1 - Athletics</v>
          </cell>
          <cell r="J510" t="str">
            <v>H0002_L2</v>
          </cell>
          <cell r="K510" t="str">
            <v>H0002</v>
          </cell>
        </row>
        <row r="511">
          <cell r="A511" t="str">
            <v>H0680</v>
          </cell>
          <cell r="B511" t="str">
            <v>Athletics</v>
          </cell>
          <cell r="C511" t="str">
            <v>Intercollegiate Athletics</v>
          </cell>
          <cell r="D511" t="str">
            <v>Men's Basketball</v>
          </cell>
          <cell r="E511" t="str">
            <v>00730</v>
          </cell>
          <cell r="F511" t="str">
            <v>University of Houston</v>
          </cell>
          <cell r="G511" t="str">
            <v>H0402_L1</v>
          </cell>
          <cell r="H511" t="str">
            <v>H0402</v>
          </cell>
          <cell r="I511" t="str">
            <v>H0402_L1 - Athletics</v>
          </cell>
          <cell r="J511" t="str">
            <v>H0002_L2</v>
          </cell>
          <cell r="K511" t="str">
            <v>H0002</v>
          </cell>
        </row>
        <row r="512">
          <cell r="A512" t="str">
            <v>H0681</v>
          </cell>
          <cell r="B512" t="str">
            <v>Athletics</v>
          </cell>
          <cell r="C512" t="str">
            <v>Intercollegiate Athletics</v>
          </cell>
          <cell r="D512" t="str">
            <v>Women's Golf</v>
          </cell>
          <cell r="E512" t="str">
            <v>00730</v>
          </cell>
          <cell r="F512" t="str">
            <v>University of Houston</v>
          </cell>
          <cell r="G512" t="str">
            <v>H0402_L1</v>
          </cell>
          <cell r="H512" t="str">
            <v>H0402</v>
          </cell>
          <cell r="I512" t="str">
            <v>H0402_L1 - Athletics</v>
          </cell>
          <cell r="J512" t="str">
            <v>H0002_L2</v>
          </cell>
          <cell r="K512" t="str">
            <v>H0002</v>
          </cell>
        </row>
        <row r="513">
          <cell r="A513" t="str">
            <v>H0682</v>
          </cell>
          <cell r="B513" t="str">
            <v>Athletics</v>
          </cell>
          <cell r="C513" t="str">
            <v>Intercollegiate Athletics</v>
          </cell>
          <cell r="D513" t="str">
            <v>Athletics Marketing</v>
          </cell>
          <cell r="E513" t="str">
            <v>00730</v>
          </cell>
          <cell r="F513" t="str">
            <v>University of Houston</v>
          </cell>
          <cell r="G513" t="str">
            <v>H0402_L1</v>
          </cell>
          <cell r="H513" t="str">
            <v>H0402</v>
          </cell>
          <cell r="I513" t="str">
            <v>H0402_L1 - Athletics</v>
          </cell>
          <cell r="J513" t="str">
            <v>H0002_L2</v>
          </cell>
          <cell r="K513" t="str">
            <v>H0002</v>
          </cell>
        </row>
        <row r="514">
          <cell r="A514" t="str">
            <v>H0683</v>
          </cell>
          <cell r="B514" t="str">
            <v>Athletics</v>
          </cell>
          <cell r="C514" t="str">
            <v>Intercollegiate Athletics</v>
          </cell>
          <cell r="D514" t="str">
            <v>Ticket Sales &amp; Service</v>
          </cell>
          <cell r="E514" t="str">
            <v>00730</v>
          </cell>
          <cell r="F514" t="str">
            <v>University of Houston</v>
          </cell>
          <cell r="G514" t="str">
            <v>H0402_L1</v>
          </cell>
          <cell r="H514" t="str">
            <v>H0402</v>
          </cell>
          <cell r="I514" t="str">
            <v>H0402_L1 - Athletics</v>
          </cell>
          <cell r="J514" t="str">
            <v>H0002_L2</v>
          </cell>
          <cell r="K514" t="str">
            <v>H0002</v>
          </cell>
        </row>
        <row r="515">
          <cell r="A515" t="str">
            <v>H0684</v>
          </cell>
          <cell r="B515" t="str">
            <v>Athletics</v>
          </cell>
          <cell r="C515" t="str">
            <v>Intercollegiate Athletics</v>
          </cell>
          <cell r="D515" t="str">
            <v>Sports Performance</v>
          </cell>
          <cell r="E515" t="str">
            <v>00730</v>
          </cell>
          <cell r="F515" t="str">
            <v>University of Houston</v>
          </cell>
          <cell r="G515" t="str">
            <v>H0402_L1</v>
          </cell>
          <cell r="H515" t="str">
            <v>H0402</v>
          </cell>
          <cell r="I515" t="str">
            <v>H0402_L1 - Athletics</v>
          </cell>
          <cell r="J515" t="str">
            <v>H0002_L2</v>
          </cell>
          <cell r="K515" t="str">
            <v>H0002</v>
          </cell>
        </row>
        <row r="516">
          <cell r="A516" t="str">
            <v>H0685</v>
          </cell>
          <cell r="B516" t="str">
            <v>Athletics</v>
          </cell>
          <cell r="C516" t="str">
            <v>Intercollegiate Athletics</v>
          </cell>
          <cell r="D516" t="str">
            <v>Sports Medicine</v>
          </cell>
          <cell r="E516" t="str">
            <v>00730</v>
          </cell>
          <cell r="F516" t="str">
            <v>University of Houston</v>
          </cell>
          <cell r="G516" t="str">
            <v>H0402_L1</v>
          </cell>
          <cell r="H516" t="str">
            <v>H0402</v>
          </cell>
          <cell r="I516" t="str">
            <v>H0402_L1 - Athletics</v>
          </cell>
          <cell r="J516" t="str">
            <v>H0002_L2</v>
          </cell>
          <cell r="K516" t="str">
            <v>H0002</v>
          </cell>
        </row>
        <row r="517">
          <cell r="A517" t="str">
            <v>H0686</v>
          </cell>
          <cell r="B517" t="str">
            <v>Athletics</v>
          </cell>
          <cell r="C517" t="str">
            <v>Intercollegiate Athletics</v>
          </cell>
          <cell r="D517" t="str">
            <v>Student Athletics Development</v>
          </cell>
          <cell r="E517" t="str">
            <v>00730</v>
          </cell>
          <cell r="F517" t="str">
            <v>University of Houston</v>
          </cell>
          <cell r="G517" t="str">
            <v>H0402_L1</v>
          </cell>
          <cell r="H517" t="str">
            <v>H0402</v>
          </cell>
          <cell r="I517" t="str">
            <v>H0402_L1 - Athletics</v>
          </cell>
          <cell r="J517" t="str">
            <v>H0002_L2</v>
          </cell>
          <cell r="K517" t="str">
            <v>H0002</v>
          </cell>
        </row>
        <row r="518">
          <cell r="A518" t="str">
            <v>H0687</v>
          </cell>
          <cell r="B518" t="str">
            <v>Athletics</v>
          </cell>
          <cell r="C518" t="str">
            <v>Intercollegiate Athletics</v>
          </cell>
          <cell r="D518" t="str">
            <v>Video Sales &amp; Service</v>
          </cell>
          <cell r="E518" t="str">
            <v>00730</v>
          </cell>
          <cell r="F518" t="str">
            <v>University of Houston</v>
          </cell>
          <cell r="G518" t="str">
            <v>H0402_L1</v>
          </cell>
          <cell r="H518" t="str">
            <v>H0402</v>
          </cell>
          <cell r="I518" t="str">
            <v>H0402_L1 - Athletics</v>
          </cell>
          <cell r="J518" t="str">
            <v>H0002_L2</v>
          </cell>
          <cell r="K518" t="str">
            <v>H0002</v>
          </cell>
        </row>
        <row r="519">
          <cell r="A519" t="str">
            <v>H0688</v>
          </cell>
          <cell r="B519" t="str">
            <v>Athletics</v>
          </cell>
          <cell r="C519" t="str">
            <v>Intercollegiate Athletics</v>
          </cell>
          <cell r="D519" t="str">
            <v>Athletics Communications</v>
          </cell>
          <cell r="E519" t="str">
            <v>00730</v>
          </cell>
          <cell r="F519" t="str">
            <v>University of Houston</v>
          </cell>
          <cell r="G519" t="str">
            <v>H0402_L1</v>
          </cell>
          <cell r="H519" t="str">
            <v>H0402</v>
          </cell>
          <cell r="I519" t="str">
            <v>H0402_L1 - Athletics</v>
          </cell>
          <cell r="J519" t="str">
            <v>H0002_L2</v>
          </cell>
          <cell r="K519" t="str">
            <v>H0002</v>
          </cell>
        </row>
        <row r="520">
          <cell r="A520" t="str">
            <v>H0689</v>
          </cell>
          <cell r="B520" t="str">
            <v>Athletics</v>
          </cell>
          <cell r="C520" t="str">
            <v>Intercollegiate Athletics</v>
          </cell>
          <cell r="D520" t="str">
            <v>Athletics Development</v>
          </cell>
          <cell r="E520" t="str">
            <v>00730</v>
          </cell>
          <cell r="F520" t="str">
            <v>University of Houston</v>
          </cell>
          <cell r="G520" t="str">
            <v>H0402_L1</v>
          </cell>
          <cell r="H520" t="str">
            <v>H0402</v>
          </cell>
          <cell r="I520" t="str">
            <v>H0402_L1 - Athletics</v>
          </cell>
          <cell r="J520" t="str">
            <v>H0002_L2</v>
          </cell>
          <cell r="K520" t="str">
            <v>H0002</v>
          </cell>
        </row>
        <row r="521">
          <cell r="A521" t="str">
            <v>H0690</v>
          </cell>
          <cell r="B521" t="str">
            <v>Athletics</v>
          </cell>
          <cell r="C521" t="str">
            <v>Intercollegiate Athletics</v>
          </cell>
          <cell r="D521" t="str">
            <v>Athletics Equipment</v>
          </cell>
          <cell r="E521" t="str">
            <v>00730</v>
          </cell>
          <cell r="F521" t="str">
            <v>University of Houston</v>
          </cell>
          <cell r="G521" t="str">
            <v>H0402_L1</v>
          </cell>
          <cell r="H521" t="str">
            <v>H0402</v>
          </cell>
          <cell r="I521" t="str">
            <v>H0402_L1 - Athletics</v>
          </cell>
          <cell r="J521" t="str">
            <v>H0002_L2</v>
          </cell>
          <cell r="K521" t="str">
            <v>H0002</v>
          </cell>
        </row>
        <row r="522">
          <cell r="A522" t="str">
            <v>H0691</v>
          </cell>
          <cell r="B522" t="str">
            <v>Athletics</v>
          </cell>
          <cell r="C522" t="str">
            <v>Intercollegiate Athletics</v>
          </cell>
          <cell r="D522" t="str">
            <v>Athletics Facilities</v>
          </cell>
          <cell r="E522" t="str">
            <v>00730</v>
          </cell>
          <cell r="F522" t="str">
            <v>University of Houston</v>
          </cell>
          <cell r="G522" t="str">
            <v>H0402_L1</v>
          </cell>
          <cell r="H522" t="str">
            <v>H0402</v>
          </cell>
          <cell r="I522" t="str">
            <v>H0402_L1 - Athletics</v>
          </cell>
          <cell r="J522" t="str">
            <v>H0002_L2</v>
          </cell>
          <cell r="K522" t="str">
            <v>H0002</v>
          </cell>
        </row>
        <row r="523">
          <cell r="A523" t="str">
            <v>H0692</v>
          </cell>
          <cell r="B523" t="str">
            <v>Athletics</v>
          </cell>
          <cell r="C523" t="str">
            <v>Intercollegiate Athletics</v>
          </cell>
          <cell r="D523" t="str">
            <v>Athletic Business &amp; Finance</v>
          </cell>
          <cell r="E523" t="str">
            <v>00730</v>
          </cell>
          <cell r="F523" t="str">
            <v>University of Houston</v>
          </cell>
          <cell r="G523" t="str">
            <v>H0402_L1</v>
          </cell>
          <cell r="H523" t="str">
            <v>H0402</v>
          </cell>
          <cell r="I523" t="str">
            <v>H0402_L1 - Athletics</v>
          </cell>
          <cell r="J523" t="str">
            <v>H0002_L2</v>
          </cell>
          <cell r="K523" t="str">
            <v>H0002</v>
          </cell>
        </row>
        <row r="524">
          <cell r="A524" t="str">
            <v>H0693</v>
          </cell>
          <cell r="B524" t="str">
            <v>Athletics</v>
          </cell>
          <cell r="C524" t="str">
            <v>Intercollegiate Athletics</v>
          </cell>
          <cell r="D524" t="str">
            <v>Athletics Compliance</v>
          </cell>
          <cell r="E524" t="str">
            <v>00730</v>
          </cell>
          <cell r="F524" t="str">
            <v>University of Houston</v>
          </cell>
          <cell r="G524" t="str">
            <v>H0402_L1</v>
          </cell>
          <cell r="H524" t="str">
            <v>H0402</v>
          </cell>
          <cell r="I524" t="str">
            <v>H0402_L1 - Athletics</v>
          </cell>
          <cell r="J524" t="str">
            <v>H0002_L2</v>
          </cell>
          <cell r="K524" t="str">
            <v>H0002</v>
          </cell>
        </row>
        <row r="525">
          <cell r="A525" t="str">
            <v>H0402</v>
          </cell>
          <cell r="B525" t="str">
            <v>Athletics</v>
          </cell>
          <cell r="C525" t="str">
            <v>Athletics Ph</v>
          </cell>
          <cell r="D525" t="str">
            <v>Athletics Ph</v>
          </cell>
          <cell r="E525" t="str">
            <v>00730</v>
          </cell>
          <cell r="F525" t="str">
            <v>University of Houston</v>
          </cell>
          <cell r="G525" t="str">
            <v>H0402_L1</v>
          </cell>
          <cell r="H525" t="str">
            <v>H0402</v>
          </cell>
          <cell r="I525" t="str">
            <v>H0402_L1 - Athletics</v>
          </cell>
          <cell r="J525" t="str">
            <v>H0402_L2</v>
          </cell>
          <cell r="K525" t="str">
            <v>H0402</v>
          </cell>
        </row>
        <row r="526">
          <cell r="A526" t="str">
            <v>H0265</v>
          </cell>
          <cell r="B526" t="str">
            <v>Institutional</v>
          </cell>
          <cell r="C526" t="str">
            <v>Inst - Academic Affairs</v>
          </cell>
          <cell r="D526" t="str">
            <v>Inst - Academic Affairs</v>
          </cell>
          <cell r="E526" t="str">
            <v>00730</v>
          </cell>
          <cell r="F526" t="str">
            <v>University of Houston</v>
          </cell>
          <cell r="G526" t="str">
            <v>H0459_L1</v>
          </cell>
          <cell r="H526" t="str">
            <v>H0459</v>
          </cell>
          <cell r="I526" t="str">
            <v>H0459_L1 - Institutional</v>
          </cell>
          <cell r="J526" t="str">
            <v>H0265_L2</v>
          </cell>
          <cell r="K526" t="str">
            <v>H0265</v>
          </cell>
        </row>
        <row r="527">
          <cell r="A527" t="str">
            <v>H0266</v>
          </cell>
          <cell r="B527" t="str">
            <v>Institutional</v>
          </cell>
          <cell r="C527" t="str">
            <v>Inst - Research</v>
          </cell>
          <cell r="D527" t="str">
            <v>Inst - Research</v>
          </cell>
          <cell r="E527" t="str">
            <v>00730</v>
          </cell>
          <cell r="F527" t="str">
            <v>University of Houston</v>
          </cell>
          <cell r="G527" t="str">
            <v>H0459_L1</v>
          </cell>
          <cell r="H527" t="str">
            <v>H0459</v>
          </cell>
          <cell r="I527" t="str">
            <v>H0459_L1 - Institutional</v>
          </cell>
          <cell r="J527" t="str">
            <v>H0266_L2</v>
          </cell>
          <cell r="K527" t="str">
            <v>H0266</v>
          </cell>
        </row>
        <row r="528">
          <cell r="A528" t="str">
            <v>H0267</v>
          </cell>
          <cell r="B528" t="str">
            <v>Institutional</v>
          </cell>
          <cell r="C528" t="str">
            <v>Inst - Information Technology</v>
          </cell>
          <cell r="D528" t="str">
            <v>Inst - Information Technology</v>
          </cell>
          <cell r="E528" t="str">
            <v>00730</v>
          </cell>
          <cell r="F528" t="str">
            <v>University of Houston</v>
          </cell>
          <cell r="G528" t="str">
            <v>H0459_L1</v>
          </cell>
          <cell r="H528" t="str">
            <v>H0459</v>
          </cell>
          <cell r="I528" t="str">
            <v>H0459_L1 - Institutional</v>
          </cell>
          <cell r="J528" t="str">
            <v>H0267_L2</v>
          </cell>
          <cell r="K528" t="str">
            <v>H0267</v>
          </cell>
        </row>
        <row r="529">
          <cell r="A529" t="str">
            <v>H0268</v>
          </cell>
          <cell r="B529" t="str">
            <v>Institutional</v>
          </cell>
          <cell r="C529" t="str">
            <v>Inst - Student Affairs</v>
          </cell>
          <cell r="D529" t="str">
            <v>Inst - Student Affairs</v>
          </cell>
          <cell r="E529" t="str">
            <v>00730</v>
          </cell>
          <cell r="F529" t="str">
            <v>University of Houston</v>
          </cell>
          <cell r="G529" t="str">
            <v>H0459_L1</v>
          </cell>
          <cell r="H529" t="str">
            <v>H0459</v>
          </cell>
          <cell r="I529" t="str">
            <v>H0459_L1 - Institutional</v>
          </cell>
          <cell r="J529" t="str">
            <v>H0268_L2</v>
          </cell>
          <cell r="K529" t="str">
            <v>H0268</v>
          </cell>
        </row>
        <row r="530">
          <cell r="A530" t="str">
            <v>H0275</v>
          </cell>
          <cell r="B530" t="str">
            <v>Institutional</v>
          </cell>
          <cell r="C530" t="str">
            <v>Inst - University Advancement</v>
          </cell>
          <cell r="D530" t="str">
            <v>Inst - University Advancement</v>
          </cell>
          <cell r="E530" t="str">
            <v>00730</v>
          </cell>
          <cell r="F530" t="str">
            <v>University of Houston</v>
          </cell>
          <cell r="G530" t="str">
            <v>H0459_L1</v>
          </cell>
          <cell r="H530" t="str">
            <v>H0459</v>
          </cell>
          <cell r="I530" t="str">
            <v>H0459_L1 - Institutional</v>
          </cell>
          <cell r="J530" t="str">
            <v>H0275_L2</v>
          </cell>
          <cell r="K530" t="str">
            <v>H0275</v>
          </cell>
        </row>
        <row r="531">
          <cell r="A531" t="str">
            <v>H0456</v>
          </cell>
          <cell r="B531" t="str">
            <v>Institutional</v>
          </cell>
          <cell r="C531" t="str">
            <v>Purchased Utilities</v>
          </cell>
          <cell r="D531" t="str">
            <v>Purchased Utilities</v>
          </cell>
          <cell r="E531" t="str">
            <v>00730</v>
          </cell>
          <cell r="F531" t="str">
            <v>University of Houston</v>
          </cell>
          <cell r="G531" t="str">
            <v>H0459_L1</v>
          </cell>
          <cell r="H531" t="str">
            <v>H0459</v>
          </cell>
          <cell r="I531" t="str">
            <v>H0459_L1 - Institutional</v>
          </cell>
          <cell r="J531" t="str">
            <v>H0456_L2</v>
          </cell>
          <cell r="K531" t="str">
            <v>H0456</v>
          </cell>
        </row>
        <row r="532">
          <cell r="A532" t="str">
            <v>H0459</v>
          </cell>
          <cell r="B532" t="str">
            <v>Institutional</v>
          </cell>
          <cell r="C532" t="str">
            <v>Institutional  Ph</v>
          </cell>
          <cell r="D532" t="str">
            <v>Institutional  Ph</v>
          </cell>
          <cell r="E532" t="str">
            <v>00730</v>
          </cell>
          <cell r="F532" t="str">
            <v>University of Houston</v>
          </cell>
          <cell r="G532" t="str">
            <v>H0459_L1</v>
          </cell>
          <cell r="H532" t="str">
            <v>H0459</v>
          </cell>
          <cell r="I532" t="str">
            <v>H0459_L1 - Institutional</v>
          </cell>
          <cell r="J532" t="str">
            <v>H0459_L2</v>
          </cell>
          <cell r="K532" t="str">
            <v>H0459</v>
          </cell>
        </row>
        <row r="533">
          <cell r="A533" t="str">
            <v>H0254</v>
          </cell>
          <cell r="B533" t="str">
            <v>Institutional</v>
          </cell>
          <cell r="C533" t="str">
            <v>Inst Admin &amp; Fin</v>
          </cell>
          <cell r="D533" t="str">
            <v>Institutional</v>
          </cell>
          <cell r="E533" t="str">
            <v>00730</v>
          </cell>
          <cell r="F533" t="str">
            <v>University of Houston</v>
          </cell>
          <cell r="G533" t="str">
            <v>H0459_L1</v>
          </cell>
          <cell r="H533" t="str">
            <v>H0459</v>
          </cell>
          <cell r="I533" t="str">
            <v>H0459_L1 - Institutional</v>
          </cell>
          <cell r="J533" t="str">
            <v>H0463_L2</v>
          </cell>
          <cell r="K533" t="str">
            <v>H0463</v>
          </cell>
        </row>
        <row r="534">
          <cell r="A534" t="str">
            <v>H0255</v>
          </cell>
          <cell r="B534" t="str">
            <v>Institutional</v>
          </cell>
          <cell r="C534" t="str">
            <v>Inst Admin &amp; Fin</v>
          </cell>
          <cell r="D534" t="str">
            <v>Inst -Administration &amp; Finance</v>
          </cell>
          <cell r="E534" t="str">
            <v>00730</v>
          </cell>
          <cell r="F534" t="str">
            <v>University of Houston</v>
          </cell>
          <cell r="G534" t="str">
            <v>H0459_L1</v>
          </cell>
          <cell r="H534" t="str">
            <v>H0459</v>
          </cell>
          <cell r="I534" t="str">
            <v>H0459_L1 - Institutional</v>
          </cell>
          <cell r="J534" t="str">
            <v>H0463_L2</v>
          </cell>
          <cell r="K534" t="str">
            <v>H0463</v>
          </cell>
        </row>
        <row r="535">
          <cell r="A535" t="str">
            <v>H0256</v>
          </cell>
          <cell r="B535" t="str">
            <v>Institutional</v>
          </cell>
          <cell r="C535" t="str">
            <v>Inst Admin &amp; Fin</v>
          </cell>
          <cell r="D535" t="str">
            <v>Inst - Finance</v>
          </cell>
          <cell r="E535" t="str">
            <v>00730</v>
          </cell>
          <cell r="F535" t="str">
            <v>University of Houston</v>
          </cell>
          <cell r="G535" t="str">
            <v>H0459_L1</v>
          </cell>
          <cell r="H535" t="str">
            <v>H0459</v>
          </cell>
          <cell r="I535" t="str">
            <v>H0459_L1 - Institutional</v>
          </cell>
          <cell r="J535" t="str">
            <v>H0463_L2</v>
          </cell>
          <cell r="K535" t="str">
            <v>H0463</v>
          </cell>
        </row>
        <row r="536">
          <cell r="A536" t="str">
            <v>H0257</v>
          </cell>
          <cell r="B536" t="str">
            <v>Institutional</v>
          </cell>
          <cell r="C536" t="str">
            <v>Inst Admin &amp; Fin</v>
          </cell>
          <cell r="D536" t="str">
            <v>Inst - Payroll</v>
          </cell>
          <cell r="E536" t="str">
            <v>00730</v>
          </cell>
          <cell r="F536" t="str">
            <v>University of Houston</v>
          </cell>
          <cell r="G536" t="str">
            <v>H0459_L1</v>
          </cell>
          <cell r="H536" t="str">
            <v>H0459</v>
          </cell>
          <cell r="I536" t="str">
            <v>H0459_L1 - Institutional</v>
          </cell>
          <cell r="J536" t="str">
            <v>H0463_L2</v>
          </cell>
          <cell r="K536" t="str">
            <v>H0463</v>
          </cell>
        </row>
        <row r="537">
          <cell r="A537" t="str">
            <v>H0258</v>
          </cell>
          <cell r="B537" t="str">
            <v>Institutional</v>
          </cell>
          <cell r="C537" t="str">
            <v>Inst Admin &amp; Fin</v>
          </cell>
          <cell r="D537" t="str">
            <v>Inst - Accounts Payable</v>
          </cell>
          <cell r="E537" t="str">
            <v>00730</v>
          </cell>
          <cell r="F537" t="str">
            <v>University of Houston</v>
          </cell>
          <cell r="G537" t="str">
            <v>H0459_L1</v>
          </cell>
          <cell r="H537" t="str">
            <v>H0459</v>
          </cell>
          <cell r="I537" t="str">
            <v>H0459_L1 - Institutional</v>
          </cell>
          <cell r="J537" t="str">
            <v>H0463_L2</v>
          </cell>
          <cell r="K537" t="str">
            <v>H0463</v>
          </cell>
        </row>
        <row r="538">
          <cell r="A538" t="str">
            <v>H0259</v>
          </cell>
          <cell r="B538" t="str">
            <v>Institutional</v>
          </cell>
          <cell r="C538" t="str">
            <v>Inst Admin &amp; Fin</v>
          </cell>
          <cell r="D538" t="str">
            <v>Inst - Financial Accounting</v>
          </cell>
          <cell r="E538" t="str">
            <v>00730</v>
          </cell>
          <cell r="F538" t="str">
            <v>University of Houston</v>
          </cell>
          <cell r="G538" t="str">
            <v>H0459_L1</v>
          </cell>
          <cell r="H538" t="str">
            <v>H0459</v>
          </cell>
          <cell r="I538" t="str">
            <v>H0459_L1 - Institutional</v>
          </cell>
          <cell r="J538" t="str">
            <v>H0463_L2</v>
          </cell>
          <cell r="K538" t="str">
            <v>H0463</v>
          </cell>
        </row>
        <row r="539">
          <cell r="A539" t="str">
            <v>H0260</v>
          </cell>
          <cell r="B539" t="str">
            <v>Institutional</v>
          </cell>
          <cell r="C539" t="str">
            <v>Inst Admin &amp; Fin</v>
          </cell>
          <cell r="D539" t="str">
            <v>Inst - Treasurer</v>
          </cell>
          <cell r="E539" t="str">
            <v>00730</v>
          </cell>
          <cell r="F539" t="str">
            <v>University of Houston</v>
          </cell>
          <cell r="G539" t="str">
            <v>H0459_L1</v>
          </cell>
          <cell r="H539" t="str">
            <v>H0459</v>
          </cell>
          <cell r="I539" t="str">
            <v>H0459_L1 - Institutional</v>
          </cell>
          <cell r="J539" t="str">
            <v>H0463_L2</v>
          </cell>
          <cell r="K539" t="str">
            <v>H0463</v>
          </cell>
        </row>
        <row r="540">
          <cell r="A540" t="str">
            <v>H0261</v>
          </cell>
          <cell r="B540" t="str">
            <v>Institutional</v>
          </cell>
          <cell r="C540" t="str">
            <v>Inst Admin &amp; Fin</v>
          </cell>
          <cell r="D540" t="str">
            <v>Inst - Administration</v>
          </cell>
          <cell r="E540" t="str">
            <v>00730</v>
          </cell>
          <cell r="F540" t="str">
            <v>University of Houston</v>
          </cell>
          <cell r="G540" t="str">
            <v>H0459_L1</v>
          </cell>
          <cell r="H540" t="str">
            <v>H0459</v>
          </cell>
          <cell r="I540" t="str">
            <v>H0459_L1 - Institutional</v>
          </cell>
          <cell r="J540" t="str">
            <v>H0463_L2</v>
          </cell>
          <cell r="K540" t="str">
            <v>H0463</v>
          </cell>
        </row>
        <row r="541">
          <cell r="A541" t="str">
            <v>H0262</v>
          </cell>
          <cell r="B541" t="str">
            <v>Institutional</v>
          </cell>
          <cell r="C541" t="str">
            <v>Inst Admin &amp; Fin</v>
          </cell>
          <cell r="D541" t="str">
            <v>Inst - Administration</v>
          </cell>
          <cell r="E541" t="str">
            <v>00730</v>
          </cell>
          <cell r="F541" t="str">
            <v>University of Houston</v>
          </cell>
          <cell r="G541" t="str">
            <v>H0459_L1</v>
          </cell>
          <cell r="H541" t="str">
            <v>H0459</v>
          </cell>
          <cell r="I541" t="str">
            <v>H0459_L1 - Institutional</v>
          </cell>
          <cell r="J541" t="str">
            <v>H0463_L2</v>
          </cell>
          <cell r="K541" t="str">
            <v>H0463</v>
          </cell>
        </row>
        <row r="542">
          <cell r="A542" t="str">
            <v>H0263</v>
          </cell>
          <cell r="B542" t="str">
            <v>Institutional</v>
          </cell>
          <cell r="C542" t="str">
            <v>Inst Admin &amp; Fin</v>
          </cell>
          <cell r="D542" t="str">
            <v>Inst - Business Services</v>
          </cell>
          <cell r="E542" t="str">
            <v>00730</v>
          </cell>
          <cell r="F542" t="str">
            <v>University of Houston</v>
          </cell>
          <cell r="G542" t="str">
            <v>H0459_L1</v>
          </cell>
          <cell r="H542" t="str">
            <v>H0459</v>
          </cell>
          <cell r="I542" t="str">
            <v>H0459_L1 - Institutional</v>
          </cell>
          <cell r="J542" t="str">
            <v>H0463_L2</v>
          </cell>
          <cell r="K542" t="str">
            <v>H0463</v>
          </cell>
        </row>
        <row r="543">
          <cell r="A543" t="str">
            <v>H0264</v>
          </cell>
          <cell r="B543" t="str">
            <v>Institutional</v>
          </cell>
          <cell r="C543" t="str">
            <v>Inst Admin &amp; Fin</v>
          </cell>
          <cell r="D543" t="str">
            <v>Inst - Budget</v>
          </cell>
          <cell r="E543" t="str">
            <v>00730</v>
          </cell>
          <cell r="F543" t="str">
            <v>University of Houston</v>
          </cell>
          <cell r="G543" t="str">
            <v>H0459_L1</v>
          </cell>
          <cell r="H543" t="str">
            <v>H0459</v>
          </cell>
          <cell r="I543" t="str">
            <v>H0459_L1 - Institutional</v>
          </cell>
          <cell r="J543" t="str">
            <v>H0463_L2</v>
          </cell>
          <cell r="K543" t="str">
            <v>H0463</v>
          </cell>
        </row>
        <row r="544">
          <cell r="A544" t="str">
            <v>H0269</v>
          </cell>
          <cell r="B544" t="str">
            <v>Institutional</v>
          </cell>
          <cell r="C544" t="str">
            <v>Inst Admin &amp; Fin</v>
          </cell>
          <cell r="D544" t="str">
            <v>Inst - Endowments (Fy00)</v>
          </cell>
          <cell r="E544" t="str">
            <v>00730</v>
          </cell>
          <cell r="F544" t="str">
            <v>University of Houston</v>
          </cell>
          <cell r="G544" t="str">
            <v>H0459_L1</v>
          </cell>
          <cell r="H544" t="str">
            <v>H0459</v>
          </cell>
          <cell r="I544" t="str">
            <v>H0459_L1 - Institutional</v>
          </cell>
          <cell r="J544" t="str">
            <v>H0463_L2</v>
          </cell>
          <cell r="K544" t="str">
            <v>H0463</v>
          </cell>
        </row>
        <row r="545">
          <cell r="A545" t="str">
            <v>H0270</v>
          </cell>
          <cell r="B545" t="str">
            <v>Institutional</v>
          </cell>
          <cell r="C545" t="str">
            <v>Inst Admin &amp; Fin</v>
          </cell>
          <cell r="D545" t="str">
            <v>Inst - Plant</v>
          </cell>
          <cell r="E545" t="str">
            <v>00730</v>
          </cell>
          <cell r="F545" t="str">
            <v>University of Houston</v>
          </cell>
          <cell r="G545" t="str">
            <v>H0459_L1</v>
          </cell>
          <cell r="H545" t="str">
            <v>H0459</v>
          </cell>
          <cell r="I545" t="str">
            <v>H0459_L1 - Institutional</v>
          </cell>
          <cell r="J545" t="str">
            <v>H0463_L2</v>
          </cell>
          <cell r="K545" t="str">
            <v>H0463</v>
          </cell>
        </row>
        <row r="546">
          <cell r="A546" t="str">
            <v>H0278</v>
          </cell>
          <cell r="B546" t="str">
            <v>Institutional</v>
          </cell>
          <cell r="C546" t="str">
            <v>Inst Admin &amp; Fin</v>
          </cell>
          <cell r="D546" t="str">
            <v>Inst Programs - Loans</v>
          </cell>
          <cell r="E546" t="str">
            <v>00730</v>
          </cell>
          <cell r="F546" t="str">
            <v>University of Houston</v>
          </cell>
          <cell r="G546" t="str">
            <v>H0459_L1</v>
          </cell>
          <cell r="H546" t="str">
            <v>H0459</v>
          </cell>
          <cell r="I546" t="str">
            <v>H0459_L1 - Institutional</v>
          </cell>
          <cell r="J546" t="str">
            <v>H0463_L2</v>
          </cell>
          <cell r="K546" t="str">
            <v>H0463</v>
          </cell>
        </row>
        <row r="547">
          <cell r="A547" t="str">
            <v>H0280</v>
          </cell>
          <cell r="B547" t="str">
            <v>Institutional</v>
          </cell>
          <cell r="C547" t="str">
            <v>Inst Admin &amp; Fin</v>
          </cell>
          <cell r="D547" t="str">
            <v>Inst - Storm Recovery</v>
          </cell>
          <cell r="E547" t="str">
            <v>00730</v>
          </cell>
          <cell r="F547" t="str">
            <v>University of Houston</v>
          </cell>
          <cell r="G547" t="str">
            <v>H0459_L1</v>
          </cell>
          <cell r="H547" t="str">
            <v>H0459</v>
          </cell>
          <cell r="I547" t="str">
            <v>H0459_L1 - Institutional</v>
          </cell>
          <cell r="J547" t="str">
            <v>H0463_L2</v>
          </cell>
          <cell r="K547" t="str">
            <v>H0463</v>
          </cell>
        </row>
        <row r="548">
          <cell r="A548" t="str">
            <v>H0437</v>
          </cell>
          <cell r="B548" t="str">
            <v>Institutional</v>
          </cell>
          <cell r="C548" t="str">
            <v>Inst Admin &amp; Fin</v>
          </cell>
          <cell r="D548" t="str">
            <v>E&amp;G Employee Benefits</v>
          </cell>
          <cell r="E548" t="str">
            <v>00730</v>
          </cell>
          <cell r="F548" t="str">
            <v>University of Houston</v>
          </cell>
          <cell r="G548" t="str">
            <v>H0459_L1</v>
          </cell>
          <cell r="H548" t="str">
            <v>H0459</v>
          </cell>
          <cell r="I548" t="str">
            <v>H0459_L1 - Institutional</v>
          </cell>
          <cell r="J548" t="str">
            <v>H0463_L2</v>
          </cell>
          <cell r="K548" t="str">
            <v>H0463</v>
          </cell>
        </row>
        <row r="549">
          <cell r="A549" t="str">
            <v>H0463</v>
          </cell>
          <cell r="B549" t="str">
            <v>Institutional</v>
          </cell>
          <cell r="C549" t="str">
            <v>Inst Admin &amp; Fin</v>
          </cell>
          <cell r="D549" t="str">
            <v>Inst Admin &amp; Fin Ph</v>
          </cell>
          <cell r="E549" t="str">
            <v>00730</v>
          </cell>
          <cell r="F549" t="str">
            <v>University of Houston</v>
          </cell>
          <cell r="G549" t="str">
            <v>H0459_L1</v>
          </cell>
          <cell r="H549" t="str">
            <v>H0459</v>
          </cell>
          <cell r="I549" t="str">
            <v>H0459_L1 - Institutional</v>
          </cell>
          <cell r="J549" t="str">
            <v>H0463_L2</v>
          </cell>
          <cell r="K549" t="str">
            <v>H0463</v>
          </cell>
        </row>
        <row r="550">
          <cell r="A550" t="str">
            <v>H0600</v>
          </cell>
          <cell r="B550" t="str">
            <v>Institutional</v>
          </cell>
          <cell r="C550" t="str">
            <v>Inst Admin &amp; Fin</v>
          </cell>
          <cell r="D550" t="str">
            <v>Inst-State Accounting</v>
          </cell>
          <cell r="E550" t="str">
            <v>00730</v>
          </cell>
          <cell r="F550" t="str">
            <v>University of Houston</v>
          </cell>
          <cell r="G550" t="str">
            <v>H0459_L1</v>
          </cell>
          <cell r="H550" t="str">
            <v>H0459</v>
          </cell>
          <cell r="I550" t="str">
            <v>H0459_L1 - Institutional</v>
          </cell>
          <cell r="J550" t="str">
            <v>H0463_L2</v>
          </cell>
          <cell r="K550" t="str">
            <v>H0463</v>
          </cell>
        </row>
        <row r="551">
          <cell r="A551" t="str">
            <v>H0602</v>
          </cell>
          <cell r="B551" t="str">
            <v>Institutional</v>
          </cell>
          <cell r="C551" t="str">
            <v>Inst Admin &amp; Fin</v>
          </cell>
          <cell r="D551" t="str">
            <v>Inst Debt Service</v>
          </cell>
          <cell r="E551" t="str">
            <v>00730</v>
          </cell>
          <cell r="F551" t="str">
            <v>University of Houston</v>
          </cell>
          <cell r="G551" t="str">
            <v>H0459_L1</v>
          </cell>
          <cell r="H551" t="str">
            <v>H0459</v>
          </cell>
          <cell r="I551" t="str">
            <v>H0459_L1 - Institutional</v>
          </cell>
          <cell r="J551" t="str">
            <v>H0463_L2</v>
          </cell>
          <cell r="K551" t="str">
            <v>H0463</v>
          </cell>
        </row>
        <row r="552">
          <cell r="A552" t="str">
            <v>H0603</v>
          </cell>
          <cell r="B552" t="str">
            <v>Institutional</v>
          </cell>
          <cell r="C552" t="str">
            <v>Inst Admin &amp; Fin</v>
          </cell>
          <cell r="D552" t="str">
            <v>Inst System Service Charge</v>
          </cell>
          <cell r="E552" t="str">
            <v>00730</v>
          </cell>
          <cell r="F552" t="str">
            <v>University of Houston</v>
          </cell>
          <cell r="G552" t="str">
            <v>H0459_L1</v>
          </cell>
          <cell r="H552" t="str">
            <v>H0459</v>
          </cell>
          <cell r="I552" t="str">
            <v>H0459_L1 - Institutional</v>
          </cell>
          <cell r="J552" t="str">
            <v>H0463_L2</v>
          </cell>
          <cell r="K552" t="str">
            <v>H0463</v>
          </cell>
        </row>
        <row r="553">
          <cell r="A553" t="str">
            <v>H0604</v>
          </cell>
          <cell r="B553" t="str">
            <v>Institutional</v>
          </cell>
          <cell r="C553" t="str">
            <v>Inst Admin &amp; Fin</v>
          </cell>
          <cell r="D553" t="str">
            <v>Inst TPEG Set Aside</v>
          </cell>
          <cell r="E553" t="str">
            <v>00730</v>
          </cell>
          <cell r="F553" t="str">
            <v>University of Houston</v>
          </cell>
          <cell r="G553" t="str">
            <v>H0459_L1</v>
          </cell>
          <cell r="H553" t="str">
            <v>H0459</v>
          </cell>
          <cell r="I553" t="str">
            <v>H0459_L1 - Institutional</v>
          </cell>
          <cell r="J553" t="str">
            <v>H0463_L2</v>
          </cell>
          <cell r="K553" t="str">
            <v>H0463</v>
          </cell>
        </row>
        <row r="554">
          <cell r="A554" t="str">
            <v>H0605</v>
          </cell>
          <cell r="B554" t="str">
            <v>Institutional</v>
          </cell>
          <cell r="C554" t="str">
            <v>Inst Admin &amp; Fin</v>
          </cell>
          <cell r="D554" t="str">
            <v>Institutional Human Resources</v>
          </cell>
          <cell r="E554" t="str">
            <v>00730</v>
          </cell>
          <cell r="F554" t="str">
            <v>University of Houston</v>
          </cell>
          <cell r="G554" t="str">
            <v>H0459_L1</v>
          </cell>
          <cell r="H554" t="str">
            <v>H0459</v>
          </cell>
          <cell r="I554" t="str">
            <v>H0459_L1 - Institutional</v>
          </cell>
          <cell r="J554" t="str">
            <v>H0463_L2</v>
          </cell>
          <cell r="K554" t="str">
            <v>H0463</v>
          </cell>
        </row>
        <row r="555">
          <cell r="A555" t="str">
            <v>H0606</v>
          </cell>
          <cell r="B555" t="str">
            <v>Institutional</v>
          </cell>
          <cell r="C555" t="str">
            <v>Inst Admin &amp; Fin</v>
          </cell>
          <cell r="D555" t="str">
            <v>Inst Finance - Fin Rptg</v>
          </cell>
          <cell r="E555" t="str">
            <v>00730</v>
          </cell>
          <cell r="F555" t="str">
            <v>University of Houston</v>
          </cell>
          <cell r="G555" t="str">
            <v>H0459_L1</v>
          </cell>
          <cell r="H555" t="str">
            <v>H0459</v>
          </cell>
          <cell r="I555" t="str">
            <v>H0459_L1 - Institutional</v>
          </cell>
          <cell r="J555" t="str">
            <v>H0463_L2</v>
          </cell>
          <cell r="K555" t="str">
            <v>H0463</v>
          </cell>
        </row>
        <row r="556">
          <cell r="A556" t="str">
            <v>H0610</v>
          </cell>
          <cell r="B556" t="str">
            <v>Institutional</v>
          </cell>
          <cell r="C556" t="str">
            <v>Inst Admin &amp; Fin</v>
          </cell>
          <cell r="D556" t="str">
            <v>Inst - Accounting Services</v>
          </cell>
          <cell r="E556" t="str">
            <v>00730</v>
          </cell>
          <cell r="F556" t="str">
            <v>University of Houston</v>
          </cell>
          <cell r="G556" t="str">
            <v>H0459_L1</v>
          </cell>
          <cell r="H556" t="str">
            <v>H0459</v>
          </cell>
          <cell r="I556" t="str">
            <v>H0459_L1 - Institutional</v>
          </cell>
          <cell r="J556" t="str">
            <v>H0463_L2</v>
          </cell>
          <cell r="K556" t="str">
            <v>H0463</v>
          </cell>
        </row>
        <row r="557">
          <cell r="A557" t="str">
            <v>H0617</v>
          </cell>
          <cell r="B557" t="str">
            <v>Institutional</v>
          </cell>
          <cell r="C557" t="str">
            <v>Inst Admin &amp; Fin</v>
          </cell>
          <cell r="D557" t="str">
            <v>Inst - Post Employment</v>
          </cell>
          <cell r="E557" t="str">
            <v>00730</v>
          </cell>
          <cell r="F557" t="str">
            <v>University of Houston</v>
          </cell>
          <cell r="G557" t="str">
            <v>H0459_L1</v>
          </cell>
          <cell r="H557" t="str">
            <v>H0459</v>
          </cell>
          <cell r="I557" t="str">
            <v>H0459_L1 - Institutional</v>
          </cell>
          <cell r="J557" t="str">
            <v>H0463_L2</v>
          </cell>
          <cell r="K557" t="str">
            <v>H0463</v>
          </cell>
        </row>
        <row r="558">
          <cell r="A558" t="str">
            <v>H0620</v>
          </cell>
          <cell r="B558" t="str">
            <v>Institutional</v>
          </cell>
          <cell r="C558" t="str">
            <v>Inst Admin &amp; Fin</v>
          </cell>
          <cell r="D558" t="str">
            <v>Institutional -Financial Rptg</v>
          </cell>
          <cell r="E558" t="str">
            <v>00730</v>
          </cell>
          <cell r="F558" t="str">
            <v>University of Houston</v>
          </cell>
          <cell r="G558" t="str">
            <v>H0459_L1</v>
          </cell>
          <cell r="H558" t="str">
            <v>H0459</v>
          </cell>
          <cell r="I558" t="str">
            <v>H0459_L1 - Institutional</v>
          </cell>
          <cell r="J558" t="str">
            <v>H0463_L2</v>
          </cell>
          <cell r="K558" t="str">
            <v>H0463</v>
          </cell>
        </row>
        <row r="559">
          <cell r="A559" t="str">
            <v>H0650</v>
          </cell>
          <cell r="B559" t="str">
            <v>Institutional</v>
          </cell>
          <cell r="C559" t="str">
            <v>Inst Admin &amp; Fin</v>
          </cell>
          <cell r="D559" t="str">
            <v>Inst - Endowments</v>
          </cell>
          <cell r="E559" t="str">
            <v>00730</v>
          </cell>
          <cell r="F559" t="str">
            <v>University of Houston</v>
          </cell>
          <cell r="G559" t="str">
            <v>H0459_L1</v>
          </cell>
          <cell r="H559" t="str">
            <v>H0459</v>
          </cell>
          <cell r="I559" t="str">
            <v>H0459_L1 - Institutional</v>
          </cell>
          <cell r="J559" t="str">
            <v>H0463_L2</v>
          </cell>
          <cell r="K559" t="str">
            <v>H0463</v>
          </cell>
        </row>
        <row r="560">
          <cell r="A560" t="str">
            <v>H0666</v>
          </cell>
          <cell r="B560" t="str">
            <v>Institutional</v>
          </cell>
          <cell r="C560" t="str">
            <v>Inst Admin &amp; Fin</v>
          </cell>
          <cell r="D560" t="str">
            <v>Institutional - Real Estate</v>
          </cell>
          <cell r="E560" t="str">
            <v>00730</v>
          </cell>
          <cell r="F560" t="str">
            <v>University of Houston</v>
          </cell>
          <cell r="G560" t="str">
            <v>H0459_L1</v>
          </cell>
          <cell r="H560" t="str">
            <v>H0459</v>
          </cell>
          <cell r="I560" t="str">
            <v>H0459_L1 - Institutional</v>
          </cell>
          <cell r="J560" t="str">
            <v>H0463_L2</v>
          </cell>
          <cell r="K560" t="str">
            <v>H0463</v>
          </cell>
        </row>
        <row r="561">
          <cell r="A561" t="str">
            <v>H0694</v>
          </cell>
          <cell r="B561" t="str">
            <v>Institutional</v>
          </cell>
          <cell r="C561" t="str">
            <v>Inst Admin &amp; Fin</v>
          </cell>
          <cell r="D561" t="str">
            <v>Inst- Campus Safety</v>
          </cell>
          <cell r="E561" t="str">
            <v>00730</v>
          </cell>
          <cell r="F561" t="str">
            <v>University of Houston</v>
          </cell>
          <cell r="G561" t="str">
            <v>H0459_L1</v>
          </cell>
          <cell r="H561" t="str">
            <v>H0459</v>
          </cell>
          <cell r="I561" t="str">
            <v>H0459_L1 - Institutional</v>
          </cell>
          <cell r="J561" t="str">
            <v>H0463_L2</v>
          </cell>
          <cell r="K561" t="str">
            <v>H0463</v>
          </cell>
        </row>
        <row r="562">
          <cell r="A562" t="str">
            <v>H9999</v>
          </cell>
          <cell r="B562" t="str">
            <v>Institutional</v>
          </cell>
          <cell r="C562" t="str">
            <v>Inst Admin &amp; Fin</v>
          </cell>
          <cell r="D562" t="str">
            <v>Budget Office Only Department</v>
          </cell>
          <cell r="E562" t="str">
            <v>00730</v>
          </cell>
          <cell r="F562" t="str">
            <v>University of Houston</v>
          </cell>
          <cell r="G562" t="str">
            <v>H0459_L1</v>
          </cell>
          <cell r="H562" t="str">
            <v>H0459</v>
          </cell>
          <cell r="I562" t="str">
            <v>H0459_L1 - Institutional</v>
          </cell>
          <cell r="J562" t="str">
            <v>H0463_L2</v>
          </cell>
          <cell r="K562" t="str">
            <v>H0463</v>
          </cell>
        </row>
        <row r="563">
          <cell r="A563" t="str">
            <v>H0472</v>
          </cell>
          <cell r="B563" t="str">
            <v>Institutional</v>
          </cell>
          <cell r="C563" t="str">
            <v>Inst Intercollegiate Athletics</v>
          </cell>
          <cell r="D563" t="str">
            <v>Inst Intercollegiate Athletics</v>
          </cell>
          <cell r="E563" t="str">
            <v>00730</v>
          </cell>
          <cell r="F563" t="str">
            <v>University of Houston</v>
          </cell>
          <cell r="G563" t="str">
            <v>H0459_L1</v>
          </cell>
          <cell r="H563" t="str">
            <v>H0459</v>
          </cell>
          <cell r="I563" t="str">
            <v>H0459_L1 - Institutional</v>
          </cell>
          <cell r="J563" t="str">
            <v>H0472_L2</v>
          </cell>
          <cell r="K563" t="str">
            <v>H0472</v>
          </cell>
        </row>
        <row r="564">
          <cell r="A564" t="str">
            <v>H0590</v>
          </cell>
          <cell r="B564" t="str">
            <v>Institutional</v>
          </cell>
          <cell r="C564" t="str">
            <v>Inst - Chan_Pres</v>
          </cell>
          <cell r="D564" t="str">
            <v>Inst - Chan_Pres</v>
          </cell>
          <cell r="E564" t="str">
            <v>00730</v>
          </cell>
          <cell r="F564" t="str">
            <v>University of Houston</v>
          </cell>
          <cell r="G564" t="str">
            <v>H0459_L1</v>
          </cell>
          <cell r="H564" t="str">
            <v>H0459</v>
          </cell>
          <cell r="I564" t="str">
            <v>H0459_L1 - Institutional</v>
          </cell>
          <cell r="J564" t="str">
            <v>H0590_L2</v>
          </cell>
          <cell r="K564" t="str">
            <v>H0590</v>
          </cell>
        </row>
        <row r="565">
          <cell r="A565" t="str">
            <v>H0011</v>
          </cell>
          <cell r="B565" t="str">
            <v>Univ Marketing &amp; Comm Division</v>
          </cell>
          <cell r="C565" t="str">
            <v>Brand Mgmt License &amp; Trademark</v>
          </cell>
          <cell r="D565" t="str">
            <v>Brand Mgmt License &amp; Trademark</v>
          </cell>
          <cell r="E565" t="str">
            <v>00730</v>
          </cell>
          <cell r="F565" t="str">
            <v>University of Houston</v>
          </cell>
          <cell r="G565" t="str">
            <v>H0529_L1</v>
          </cell>
          <cell r="H565" t="str">
            <v>H0529</v>
          </cell>
          <cell r="I565" t="str">
            <v>H0529_L1 - Univ Marketing &amp; Comm Division</v>
          </cell>
          <cell r="J565" t="str">
            <v>H0011_L2</v>
          </cell>
          <cell r="K565" t="str">
            <v>H0011</v>
          </cell>
        </row>
        <row r="566">
          <cell r="A566" t="str">
            <v>H0038</v>
          </cell>
          <cell r="B566" t="str">
            <v>Univ Marketing &amp; Comm Division</v>
          </cell>
          <cell r="C566" t="str">
            <v>Executive &amp;  Internal Communic</v>
          </cell>
          <cell r="D566" t="str">
            <v>Executive &amp;  Internal Communic</v>
          </cell>
          <cell r="E566" t="str">
            <v>00730</v>
          </cell>
          <cell r="F566" t="str">
            <v>University of Houston</v>
          </cell>
          <cell r="G566" t="str">
            <v>H0529_L1</v>
          </cell>
          <cell r="H566" t="str">
            <v>H0529</v>
          </cell>
          <cell r="I566" t="str">
            <v>H0529_L1 - Univ Marketing &amp; Comm Division</v>
          </cell>
          <cell r="J566" t="str">
            <v>H0038_L2</v>
          </cell>
          <cell r="K566" t="str">
            <v>H0038</v>
          </cell>
        </row>
        <row r="567">
          <cell r="A567" t="str">
            <v>H0039</v>
          </cell>
          <cell r="B567" t="str">
            <v>Univ Marketing &amp; Comm Division</v>
          </cell>
          <cell r="C567" t="str">
            <v>VC/VP Univ Marketing &amp; Commun</v>
          </cell>
          <cell r="D567" t="str">
            <v>VC/VP Univ Marketing &amp; Commun</v>
          </cell>
          <cell r="E567" t="str">
            <v>00730</v>
          </cell>
          <cell r="F567" t="str">
            <v>University of Houston</v>
          </cell>
          <cell r="G567" t="str">
            <v>H0529_L1</v>
          </cell>
          <cell r="H567" t="str">
            <v>H0529</v>
          </cell>
          <cell r="I567" t="str">
            <v>H0529_L1 - Univ Marketing &amp; Comm Division</v>
          </cell>
          <cell r="J567" t="str">
            <v>H0039_L2</v>
          </cell>
          <cell r="K567" t="str">
            <v>H0039</v>
          </cell>
        </row>
        <row r="568">
          <cell r="A568" t="str">
            <v>H0040</v>
          </cell>
          <cell r="B568" t="str">
            <v>Univ Marketing &amp; Comm Division</v>
          </cell>
          <cell r="C568" t="str">
            <v>Media Relations</v>
          </cell>
          <cell r="D568" t="str">
            <v>Media Relations</v>
          </cell>
          <cell r="E568" t="str">
            <v>00730</v>
          </cell>
          <cell r="F568" t="str">
            <v>University of Houston</v>
          </cell>
          <cell r="G568" t="str">
            <v>H0529_L1</v>
          </cell>
          <cell r="H568" t="str">
            <v>H0529</v>
          </cell>
          <cell r="I568" t="str">
            <v>H0529_L1 - Univ Marketing &amp; Comm Division</v>
          </cell>
          <cell r="J568" t="str">
            <v>H0040_L2</v>
          </cell>
          <cell r="K568" t="str">
            <v>H0040</v>
          </cell>
        </row>
        <row r="569">
          <cell r="A569" t="str">
            <v>H0293</v>
          </cell>
          <cell r="B569" t="str">
            <v>Univ Marketing &amp; Comm Division</v>
          </cell>
          <cell r="C569" t="str">
            <v>Web &amp; Digital Marketing</v>
          </cell>
          <cell r="D569" t="str">
            <v>Web &amp; Digital Marketing</v>
          </cell>
          <cell r="E569" t="str">
            <v>00730</v>
          </cell>
          <cell r="F569" t="str">
            <v>University of Houston</v>
          </cell>
          <cell r="G569" t="str">
            <v>H0529_L1</v>
          </cell>
          <cell r="H569" t="str">
            <v>H0529</v>
          </cell>
          <cell r="I569" t="str">
            <v>H0529_L1 - Univ Marketing &amp; Comm Division</v>
          </cell>
          <cell r="J569" t="str">
            <v>H0293_L2</v>
          </cell>
          <cell r="K569" t="str">
            <v>H0293</v>
          </cell>
        </row>
        <row r="570">
          <cell r="A570" t="str">
            <v>H0036</v>
          </cell>
          <cell r="B570" t="str">
            <v>Univ Marketing &amp; Comm Division</v>
          </cell>
          <cell r="C570" t="str">
            <v>Strategic Communication -</v>
          </cell>
          <cell r="D570" t="str">
            <v>University Marketing</v>
          </cell>
          <cell r="E570" t="str">
            <v>00730</v>
          </cell>
          <cell r="F570" t="str">
            <v>University of Houston</v>
          </cell>
          <cell r="G570" t="str">
            <v>H0529_L1</v>
          </cell>
          <cell r="H570" t="str">
            <v>H0529</v>
          </cell>
          <cell r="I570" t="str">
            <v>H0529_L1 - Univ Marketing &amp; Comm Division</v>
          </cell>
          <cell r="J570" t="str">
            <v>H0297_L2</v>
          </cell>
          <cell r="K570" t="str">
            <v>H0297</v>
          </cell>
        </row>
        <row r="571">
          <cell r="A571" t="str">
            <v>H0037</v>
          </cell>
          <cell r="B571" t="str">
            <v>Univ Marketing &amp; Comm Division</v>
          </cell>
          <cell r="C571" t="str">
            <v>Strategic Communication -</v>
          </cell>
          <cell r="D571" t="str">
            <v>Strategic Communication</v>
          </cell>
          <cell r="E571" t="str">
            <v>00730</v>
          </cell>
          <cell r="F571" t="str">
            <v>University of Houston</v>
          </cell>
          <cell r="G571" t="str">
            <v>H0529_L1</v>
          </cell>
          <cell r="H571" t="str">
            <v>H0529</v>
          </cell>
          <cell r="I571" t="str">
            <v>H0529_L1 - Univ Marketing &amp; Comm Division</v>
          </cell>
          <cell r="J571" t="str">
            <v>H0297_L2</v>
          </cell>
          <cell r="K571" t="str">
            <v>H0297</v>
          </cell>
        </row>
        <row r="572">
          <cell r="A572" t="str">
            <v>H0297</v>
          </cell>
          <cell r="B572" t="str">
            <v>Univ Marketing &amp; Comm Division</v>
          </cell>
          <cell r="C572" t="str">
            <v>Strategic Communication -</v>
          </cell>
          <cell r="D572" t="str">
            <v>Strategic Communication - Ph</v>
          </cell>
          <cell r="E572" t="str">
            <v>00730</v>
          </cell>
          <cell r="F572" t="str">
            <v>University of Houston</v>
          </cell>
          <cell r="G572" t="str">
            <v>H0529_L1</v>
          </cell>
          <cell r="H572" t="str">
            <v>H0529</v>
          </cell>
          <cell r="I572" t="str">
            <v>H0529_L1 - Univ Marketing &amp; Comm Division</v>
          </cell>
          <cell r="J572" t="str">
            <v>H0297_L2</v>
          </cell>
          <cell r="K572" t="str">
            <v>H0297</v>
          </cell>
        </row>
        <row r="573">
          <cell r="A573" t="str">
            <v>H0306</v>
          </cell>
          <cell r="B573" t="str">
            <v>Univ Marketing &amp; Comm Division</v>
          </cell>
          <cell r="C573" t="str">
            <v>Academic Communications</v>
          </cell>
          <cell r="D573" t="str">
            <v>Academic Communications</v>
          </cell>
          <cell r="E573" t="str">
            <v>00730</v>
          </cell>
          <cell r="F573" t="str">
            <v>University of Houston</v>
          </cell>
          <cell r="G573" t="str">
            <v>H0529_L1</v>
          </cell>
          <cell r="H573" t="str">
            <v>H0529</v>
          </cell>
          <cell r="I573" t="str">
            <v>H0529_L1 - Univ Marketing &amp; Comm Division</v>
          </cell>
          <cell r="J573" t="str">
            <v>H0306_L2</v>
          </cell>
          <cell r="K573" t="str">
            <v>H0306</v>
          </cell>
        </row>
        <row r="574">
          <cell r="A574" t="str">
            <v>H0529</v>
          </cell>
          <cell r="B574" t="str">
            <v>Univ Marketing &amp; Comm Division</v>
          </cell>
          <cell r="C574" t="str">
            <v>Univ Marketing &amp; Comm Division</v>
          </cell>
          <cell r="D574" t="str">
            <v>Univ Marketing &amp; Comm Division</v>
          </cell>
          <cell r="E574" t="str">
            <v>00730</v>
          </cell>
          <cell r="F574" t="str">
            <v>University of Houston</v>
          </cell>
          <cell r="G574" t="str">
            <v>H0529_L1</v>
          </cell>
          <cell r="H574" t="str">
            <v>H0529</v>
          </cell>
          <cell r="I574" t="str">
            <v>H0529_L1 - Univ Marketing &amp; Comm Division</v>
          </cell>
          <cell r="J574" t="str">
            <v>H0529_L2</v>
          </cell>
          <cell r="K574" t="str">
            <v>H0529</v>
          </cell>
        </row>
        <row r="575">
          <cell r="A575" t="str">
            <v>H0096</v>
          </cell>
          <cell r="B575" t="str">
            <v>College Of Medicine (Ph)</v>
          </cell>
          <cell r="C575" t="str">
            <v>Medical Education</v>
          </cell>
          <cell r="D575" t="str">
            <v>Medical Education</v>
          </cell>
          <cell r="E575" t="str">
            <v>00730</v>
          </cell>
          <cell r="F575" t="str">
            <v>University of Houston</v>
          </cell>
          <cell r="G575" t="str">
            <v>H0557_L1</v>
          </cell>
          <cell r="H575" t="str">
            <v>H0557</v>
          </cell>
          <cell r="I575" t="str">
            <v>H0557_L1 - College Of Medicine (Ph)</v>
          </cell>
          <cell r="J575" t="str">
            <v>H0096_L2</v>
          </cell>
          <cell r="K575" t="str">
            <v>H0096</v>
          </cell>
        </row>
        <row r="576">
          <cell r="A576" t="str">
            <v>H0249</v>
          </cell>
          <cell r="B576" t="str">
            <v>College Of Medicine (Ph)</v>
          </cell>
          <cell r="C576" t="str">
            <v>Community Health</v>
          </cell>
          <cell r="D576" t="str">
            <v>Community Health</v>
          </cell>
          <cell r="E576" t="str">
            <v>00730</v>
          </cell>
          <cell r="F576" t="str">
            <v>University of Houston</v>
          </cell>
          <cell r="G576" t="str">
            <v>H0557_L1</v>
          </cell>
          <cell r="H576" t="str">
            <v>H0557</v>
          </cell>
          <cell r="I576" t="str">
            <v>H0557_L1 - College Of Medicine (Ph)</v>
          </cell>
          <cell r="J576" t="str">
            <v>H0249_L2</v>
          </cell>
          <cell r="K576" t="str">
            <v>H0249</v>
          </cell>
        </row>
        <row r="577">
          <cell r="A577" t="str">
            <v>H0305</v>
          </cell>
          <cell r="B577" t="str">
            <v>College Of Medicine (Ph)</v>
          </cell>
          <cell r="C577" t="str">
            <v>Inst For Healthcare Innovation</v>
          </cell>
          <cell r="D577" t="str">
            <v>Inst For Healthcare Innovation</v>
          </cell>
          <cell r="E577" t="str">
            <v>00730</v>
          </cell>
          <cell r="F577" t="str">
            <v>University of Houston</v>
          </cell>
          <cell r="G577" t="str">
            <v>H0557_L1</v>
          </cell>
          <cell r="H577" t="str">
            <v>H0557</v>
          </cell>
          <cell r="I577" t="str">
            <v>H0557_L1 - College Of Medicine (Ph)</v>
          </cell>
          <cell r="J577" t="str">
            <v>H0305_L2</v>
          </cell>
          <cell r="K577" t="str">
            <v>H0305</v>
          </cell>
        </row>
        <row r="578">
          <cell r="A578" t="str">
            <v>H0532</v>
          </cell>
          <cell r="B578" t="str">
            <v>College Of Medicine (Ph)</v>
          </cell>
          <cell r="C578" t="str">
            <v>Stu Aff Admissions &amp; Outreach</v>
          </cell>
          <cell r="D578" t="str">
            <v>Stu Aff Admissions &amp; Outreach</v>
          </cell>
          <cell r="E578" t="str">
            <v>00730</v>
          </cell>
          <cell r="F578" t="str">
            <v>University of Houston</v>
          </cell>
          <cell r="G578" t="str">
            <v>H0557_L1</v>
          </cell>
          <cell r="H578" t="str">
            <v>H0557</v>
          </cell>
          <cell r="I578" t="str">
            <v>H0557_L1 - College Of Medicine (Ph)</v>
          </cell>
          <cell r="J578" t="str">
            <v>H0532_L2</v>
          </cell>
          <cell r="K578" t="str">
            <v>H0532</v>
          </cell>
        </row>
        <row r="579">
          <cell r="A579" t="str">
            <v>H0557</v>
          </cell>
          <cell r="B579" t="str">
            <v>College Of Medicine (Ph)</v>
          </cell>
          <cell r="C579" t="str">
            <v>College Of Medicine (Ph)</v>
          </cell>
          <cell r="D579" t="str">
            <v>College Of Medicine (Ph)</v>
          </cell>
          <cell r="E579" t="str">
            <v>00730</v>
          </cell>
          <cell r="F579" t="str">
            <v>University of Houston</v>
          </cell>
          <cell r="G579" t="str">
            <v>H0557_L1</v>
          </cell>
          <cell r="H579" t="str">
            <v>H0557</v>
          </cell>
          <cell r="I579" t="str">
            <v>H0557_L1 - College Of Medicine (Ph)</v>
          </cell>
          <cell r="J579" t="str">
            <v>H0557_L2</v>
          </cell>
          <cell r="K579" t="str">
            <v>H0557</v>
          </cell>
        </row>
        <row r="580">
          <cell r="A580" t="str">
            <v>H0621</v>
          </cell>
          <cell r="B580" t="str">
            <v>College Of Medicine (Ph)</v>
          </cell>
          <cell r="C580" t="str">
            <v>Office Of The Dean</v>
          </cell>
          <cell r="D580" t="str">
            <v>Office Of The Dean</v>
          </cell>
          <cell r="E580" t="str">
            <v>00730</v>
          </cell>
          <cell r="F580" t="str">
            <v>University of Houston</v>
          </cell>
          <cell r="G580" t="str">
            <v>H0557_L1</v>
          </cell>
          <cell r="H580" t="str">
            <v>H0557</v>
          </cell>
          <cell r="I580" t="str">
            <v>H0557_L1 - College Of Medicine (Ph)</v>
          </cell>
          <cell r="J580" t="str">
            <v>H0621_L2</v>
          </cell>
          <cell r="K580" t="str">
            <v>H0621</v>
          </cell>
        </row>
        <row r="581">
          <cell r="A581" t="str">
            <v>H0622</v>
          </cell>
          <cell r="B581" t="str">
            <v>College Of Medicine (Ph)</v>
          </cell>
          <cell r="C581" t="str">
            <v>Biomedical Sciences</v>
          </cell>
          <cell r="D581" t="str">
            <v>Biomedical Sciences</v>
          </cell>
          <cell r="E581" t="str">
            <v>00730</v>
          </cell>
          <cell r="F581" t="str">
            <v>University of Houston</v>
          </cell>
          <cell r="G581" t="str">
            <v>H0557_L1</v>
          </cell>
          <cell r="H581" t="str">
            <v>H0557</v>
          </cell>
          <cell r="I581" t="str">
            <v>H0557_L1 - College Of Medicine (Ph)</v>
          </cell>
          <cell r="J581" t="str">
            <v>H0622_L2</v>
          </cell>
          <cell r="K581" t="str">
            <v>H0622</v>
          </cell>
        </row>
        <row r="582">
          <cell r="A582" t="str">
            <v>H0623</v>
          </cell>
          <cell r="B582" t="str">
            <v>College Of Medicine (Ph)</v>
          </cell>
          <cell r="C582" t="str">
            <v>Clinical Sciences</v>
          </cell>
          <cell r="D582" t="str">
            <v>Clinical Sciences</v>
          </cell>
          <cell r="E582" t="str">
            <v>00730</v>
          </cell>
          <cell r="F582" t="str">
            <v>University of Houston</v>
          </cell>
          <cell r="G582" t="str">
            <v>H0557_L1</v>
          </cell>
          <cell r="H582" t="str">
            <v>H0557</v>
          </cell>
          <cell r="I582" t="str">
            <v>H0557_L1 - College Of Medicine (Ph)</v>
          </cell>
          <cell r="J582" t="str">
            <v>H0623_L2</v>
          </cell>
          <cell r="K582" t="str">
            <v>H0623</v>
          </cell>
        </row>
        <row r="583">
          <cell r="A583" t="str">
            <v>H0624</v>
          </cell>
          <cell r="B583" t="str">
            <v>College Of Medicine (Ph)</v>
          </cell>
          <cell r="C583" t="str">
            <v>Behavioral &amp; Social Sciences</v>
          </cell>
          <cell r="D583" t="str">
            <v>Behavioral &amp; Social Sciences</v>
          </cell>
          <cell r="E583" t="str">
            <v>00730</v>
          </cell>
          <cell r="F583" t="str">
            <v>University of Houston</v>
          </cell>
          <cell r="G583" t="str">
            <v>H0557_L1</v>
          </cell>
          <cell r="H583" t="str">
            <v>H0557</v>
          </cell>
          <cell r="I583" t="str">
            <v>H0557_L1 - College Of Medicine (Ph)</v>
          </cell>
          <cell r="J583" t="str">
            <v>H0624_L2</v>
          </cell>
          <cell r="K583" t="str">
            <v>H0624</v>
          </cell>
        </row>
        <row r="584">
          <cell r="A584" t="str">
            <v>H0625</v>
          </cell>
          <cell r="B584" t="str">
            <v>College Of Medicine (Ph)</v>
          </cell>
          <cell r="C584" t="str">
            <v>Health Syst &amp; Populations Sci</v>
          </cell>
          <cell r="D584" t="str">
            <v>Health Syst &amp; Populations Sci</v>
          </cell>
          <cell r="E584" t="str">
            <v>00730</v>
          </cell>
          <cell r="F584" t="str">
            <v>University of Houston</v>
          </cell>
          <cell r="G584" t="str">
            <v>H0557_L1</v>
          </cell>
          <cell r="H584" t="str">
            <v>H0557</v>
          </cell>
          <cell r="I584" t="str">
            <v>H0557_L1 - College Of Medicine (Ph)</v>
          </cell>
          <cell r="J584" t="str">
            <v>H0625_L2</v>
          </cell>
          <cell r="K584" t="str">
            <v>H0625</v>
          </cell>
        </row>
        <row r="585">
          <cell r="A585" t="str">
            <v>H0626</v>
          </cell>
          <cell r="B585" t="str">
            <v>College Of Medicine (Ph)</v>
          </cell>
          <cell r="C585" t="str">
            <v>Humana Health System Sci Inst</v>
          </cell>
          <cell r="D585" t="str">
            <v>Humana Health System Sci Inst</v>
          </cell>
          <cell r="E585" t="str">
            <v>00730</v>
          </cell>
          <cell r="F585" t="str">
            <v>University of Houston</v>
          </cell>
          <cell r="G585" t="str">
            <v>H0557_L1</v>
          </cell>
          <cell r="H585" t="str">
            <v>H0557</v>
          </cell>
          <cell r="I585" t="str">
            <v>H0557_L1 - College Of Medicine (Ph)</v>
          </cell>
          <cell r="J585" t="str">
            <v>H0626_L2</v>
          </cell>
          <cell r="K585" t="str">
            <v>H0626</v>
          </cell>
        </row>
        <row r="586">
          <cell r="A586" t="str">
            <v>H0627</v>
          </cell>
          <cell r="B586" t="str">
            <v>College Of Medicine (Ph)</v>
          </cell>
          <cell r="C586" t="str">
            <v>Coll Of Medi Clinic Enterprise</v>
          </cell>
          <cell r="D586" t="str">
            <v>Coll Of Medi Clinic Enterprise</v>
          </cell>
          <cell r="E586" t="str">
            <v>00730</v>
          </cell>
          <cell r="F586" t="str">
            <v>University of Houston</v>
          </cell>
          <cell r="G586" t="str">
            <v>H0557_L1</v>
          </cell>
          <cell r="H586" t="str">
            <v>H0557</v>
          </cell>
          <cell r="I586" t="str">
            <v>H0557_L1 - College Of Medicine (Ph)</v>
          </cell>
          <cell r="J586" t="str">
            <v>H0627_L2</v>
          </cell>
          <cell r="K586" t="str">
            <v>H0627</v>
          </cell>
        </row>
        <row r="587">
          <cell r="A587" t="str">
            <v>H0000</v>
          </cell>
          <cell r="C587" t="str">
            <v>All UH Departments</v>
          </cell>
          <cell r="D587" t="str">
            <v>All UH Departments</v>
          </cell>
          <cell r="E587" t="str">
            <v>00730</v>
          </cell>
          <cell r="F587" t="str">
            <v>University of Houston</v>
          </cell>
          <cell r="G587" t="str">
            <v>Inactive 00730 Depts</v>
          </cell>
          <cell r="H587" t="str">
            <v>Inact</v>
          </cell>
          <cell r="J587" t="str">
            <v>H0000_L2</v>
          </cell>
          <cell r="K587" t="str">
            <v>H0000</v>
          </cell>
        </row>
        <row r="588">
          <cell r="A588" t="str">
            <v>H0416</v>
          </cell>
          <cell r="C588" t="str">
            <v>Technology Ph</v>
          </cell>
          <cell r="D588" t="str">
            <v>Technology Ph</v>
          </cell>
          <cell r="E588" t="str">
            <v>00730</v>
          </cell>
          <cell r="F588" t="str">
            <v>University of Houston</v>
          </cell>
          <cell r="G588" t="str">
            <v>Inactive 00730 Depts</v>
          </cell>
          <cell r="H588" t="str">
            <v>Inact</v>
          </cell>
          <cell r="J588" t="str">
            <v>H0416_L2</v>
          </cell>
          <cell r="K588" t="str">
            <v>H0416</v>
          </cell>
        </row>
        <row r="589">
          <cell r="A589" t="str">
            <v>H0597</v>
          </cell>
          <cell r="C589" t="str">
            <v>Inactive Developmen- Athletics</v>
          </cell>
          <cell r="D589" t="str">
            <v>Inactive Developmen- Athletics</v>
          </cell>
          <cell r="E589" t="str">
            <v>00730</v>
          </cell>
          <cell r="F589" t="str">
            <v>University of Houston</v>
          </cell>
          <cell r="G589" t="str">
            <v>Inactive 00730 Depts</v>
          </cell>
          <cell r="H589" t="str">
            <v>Inact</v>
          </cell>
          <cell r="J589" t="str">
            <v>H0597_L2</v>
          </cell>
          <cell r="K589" t="str">
            <v>H0597</v>
          </cell>
        </row>
        <row r="590">
          <cell r="A590" t="str">
            <v>C0013</v>
          </cell>
          <cell r="B590" t="str">
            <v>Admin &amp; Finance</v>
          </cell>
          <cell r="C590" t="str">
            <v>FMC</v>
          </cell>
          <cell r="D590" t="str">
            <v>FMC - General Services</v>
          </cell>
          <cell r="E590" t="str">
            <v>00759</v>
          </cell>
          <cell r="F590" t="str">
            <v>Univ. of Houston - Clear Lake</v>
          </cell>
          <cell r="G590" t="str">
            <v>C0101_L1</v>
          </cell>
          <cell r="H590" t="str">
            <v>C0101</v>
          </cell>
          <cell r="I590" t="str">
            <v>C0101_L1 - Admin &amp; Finance</v>
          </cell>
          <cell r="J590" t="str">
            <v>C0084_L2</v>
          </cell>
          <cell r="K590" t="str">
            <v>C0084</v>
          </cell>
        </row>
        <row r="591">
          <cell r="A591" t="str">
            <v>C0014</v>
          </cell>
          <cell r="B591" t="str">
            <v>Admin &amp; Finance</v>
          </cell>
          <cell r="C591" t="str">
            <v>FMC</v>
          </cell>
          <cell r="D591" t="str">
            <v>FMC - Central Plant</v>
          </cell>
          <cell r="E591" t="str">
            <v>00759</v>
          </cell>
          <cell r="F591" t="str">
            <v>Univ. of Houston - Clear Lake</v>
          </cell>
          <cell r="G591" t="str">
            <v>C0101_L1</v>
          </cell>
          <cell r="H591" t="str">
            <v>C0101</v>
          </cell>
          <cell r="I591" t="str">
            <v>C0101_L1 - Admin &amp; Finance</v>
          </cell>
          <cell r="J591" t="str">
            <v>C0084_L2</v>
          </cell>
          <cell r="K591" t="str">
            <v>C0084</v>
          </cell>
        </row>
        <row r="592">
          <cell r="A592" t="str">
            <v>C0015</v>
          </cell>
          <cell r="B592" t="str">
            <v>Admin &amp; Finance</v>
          </cell>
          <cell r="C592" t="str">
            <v>FMC</v>
          </cell>
          <cell r="D592" t="str">
            <v>FMC - Building Maintenance</v>
          </cell>
          <cell r="E592" t="str">
            <v>00759</v>
          </cell>
          <cell r="F592" t="str">
            <v>Univ. of Houston - Clear Lake</v>
          </cell>
          <cell r="G592" t="str">
            <v>C0101_L1</v>
          </cell>
          <cell r="H592" t="str">
            <v>C0101</v>
          </cell>
          <cell r="I592" t="str">
            <v>C0101_L1 - Admin &amp; Finance</v>
          </cell>
          <cell r="J592" t="str">
            <v>C0084_L2</v>
          </cell>
          <cell r="K592" t="str">
            <v>C0084</v>
          </cell>
        </row>
        <row r="593">
          <cell r="A593" t="str">
            <v>C0016</v>
          </cell>
          <cell r="B593" t="str">
            <v>Admin &amp; Finance</v>
          </cell>
          <cell r="C593" t="str">
            <v>FMC</v>
          </cell>
          <cell r="D593" t="str">
            <v>FMC - Custodial Services</v>
          </cell>
          <cell r="E593" t="str">
            <v>00759</v>
          </cell>
          <cell r="F593" t="str">
            <v>Univ. of Houston - Clear Lake</v>
          </cell>
          <cell r="G593" t="str">
            <v>C0101_L1</v>
          </cell>
          <cell r="H593" t="str">
            <v>C0101</v>
          </cell>
          <cell r="I593" t="str">
            <v>C0101_L1 - Admin &amp; Finance</v>
          </cell>
          <cell r="J593" t="str">
            <v>C0084_L2</v>
          </cell>
          <cell r="K593" t="str">
            <v>C0084</v>
          </cell>
        </row>
        <row r="594">
          <cell r="A594" t="str">
            <v>C0017</v>
          </cell>
          <cell r="B594" t="str">
            <v>Admin &amp; Finance</v>
          </cell>
          <cell r="C594" t="str">
            <v>FMC</v>
          </cell>
          <cell r="D594" t="str">
            <v>FMC - Grounds Maintenance</v>
          </cell>
          <cell r="E594" t="str">
            <v>00759</v>
          </cell>
          <cell r="F594" t="str">
            <v>Univ. of Houston - Clear Lake</v>
          </cell>
          <cell r="G594" t="str">
            <v>C0101_L1</v>
          </cell>
          <cell r="H594" t="str">
            <v>C0101</v>
          </cell>
          <cell r="I594" t="str">
            <v>C0101_L1 - Admin &amp; Finance</v>
          </cell>
          <cell r="J594" t="str">
            <v>C0084_L2</v>
          </cell>
          <cell r="K594" t="str">
            <v>C0084</v>
          </cell>
        </row>
        <row r="595">
          <cell r="A595" t="str">
            <v>C0057</v>
          </cell>
          <cell r="B595" t="str">
            <v>Admin &amp; Finance</v>
          </cell>
          <cell r="C595" t="str">
            <v>FMC</v>
          </cell>
          <cell r="D595" t="str">
            <v>FMC - Scheduling &amp; Space Plann</v>
          </cell>
          <cell r="E595" t="str">
            <v>00759</v>
          </cell>
          <cell r="F595" t="str">
            <v>Univ. of Houston - Clear Lake</v>
          </cell>
          <cell r="G595" t="str">
            <v>C0101_L1</v>
          </cell>
          <cell r="H595" t="str">
            <v>C0101</v>
          </cell>
          <cell r="I595" t="str">
            <v>C0101_L1 - Admin &amp; Finance</v>
          </cell>
          <cell r="J595" t="str">
            <v>C0084_L2</v>
          </cell>
          <cell r="K595" t="str">
            <v>C0084</v>
          </cell>
        </row>
        <row r="596">
          <cell r="A596" t="str">
            <v>C0063</v>
          </cell>
          <cell r="B596" t="str">
            <v>Admin &amp; Finance</v>
          </cell>
          <cell r="C596" t="str">
            <v>FMC</v>
          </cell>
          <cell r="D596" t="str">
            <v>Environmental Health &amp; Safety</v>
          </cell>
          <cell r="E596" t="str">
            <v>00759</v>
          </cell>
          <cell r="F596" t="str">
            <v>Univ. of Houston - Clear Lake</v>
          </cell>
          <cell r="G596" t="str">
            <v>C0101_L1</v>
          </cell>
          <cell r="H596" t="str">
            <v>C0101</v>
          </cell>
          <cell r="I596" t="str">
            <v>C0101_L1 - Admin &amp; Finance</v>
          </cell>
          <cell r="J596" t="str">
            <v>C0084_L2</v>
          </cell>
          <cell r="K596" t="str">
            <v>C0084</v>
          </cell>
        </row>
        <row r="597">
          <cell r="A597" t="str">
            <v>C0084</v>
          </cell>
          <cell r="B597" t="str">
            <v>Admin &amp; Finance</v>
          </cell>
          <cell r="C597" t="str">
            <v>FMC</v>
          </cell>
          <cell r="D597" t="str">
            <v>FMC Ph - Lvl 4</v>
          </cell>
          <cell r="E597" t="str">
            <v>00759</v>
          </cell>
          <cell r="F597" t="str">
            <v>Univ. of Houston - Clear Lake</v>
          </cell>
          <cell r="G597" t="str">
            <v>C0101_L1</v>
          </cell>
          <cell r="H597" t="str">
            <v>C0101</v>
          </cell>
          <cell r="I597" t="str">
            <v>C0101_L1 - Admin &amp; Finance</v>
          </cell>
          <cell r="J597" t="str">
            <v>C0084_L2</v>
          </cell>
          <cell r="K597" t="str">
            <v>C0084</v>
          </cell>
        </row>
        <row r="598">
          <cell r="A598" t="str">
            <v>C0159</v>
          </cell>
          <cell r="B598" t="str">
            <v>Admin &amp; Finance</v>
          </cell>
          <cell r="C598" t="str">
            <v>FMC</v>
          </cell>
          <cell r="D598" t="str">
            <v>Parking And Transportation</v>
          </cell>
          <cell r="E598" t="str">
            <v>00759</v>
          </cell>
          <cell r="F598" t="str">
            <v>Univ. of Houston - Clear Lake</v>
          </cell>
          <cell r="G598" t="str">
            <v>C0101_L1</v>
          </cell>
          <cell r="H598" t="str">
            <v>C0101</v>
          </cell>
          <cell r="I598" t="str">
            <v>C0101_L1 - Admin &amp; Finance</v>
          </cell>
          <cell r="J598" t="str">
            <v>C0084_L2</v>
          </cell>
          <cell r="K598" t="str">
            <v>C0084</v>
          </cell>
        </row>
        <row r="599">
          <cell r="A599" t="str">
            <v>C2001</v>
          </cell>
          <cell r="B599" t="str">
            <v>Admin &amp; Finance</v>
          </cell>
          <cell r="C599" t="str">
            <v>FMC</v>
          </cell>
          <cell r="D599" t="str">
            <v>Pc - FMC</v>
          </cell>
          <cell r="E599" t="str">
            <v>00759</v>
          </cell>
          <cell r="F599" t="str">
            <v>Univ. of Houston - Clear Lake</v>
          </cell>
          <cell r="G599" t="str">
            <v>C0101_L1</v>
          </cell>
          <cell r="H599" t="str">
            <v>C0101</v>
          </cell>
          <cell r="I599" t="str">
            <v>C0101_L1 - Admin &amp; Finance</v>
          </cell>
          <cell r="J599" t="str">
            <v>C0084_L2</v>
          </cell>
          <cell r="K599" t="str">
            <v>C0084</v>
          </cell>
        </row>
        <row r="600">
          <cell r="A600" t="str">
            <v>C2011</v>
          </cell>
          <cell r="B600" t="str">
            <v>Admin &amp; Finance</v>
          </cell>
          <cell r="C600" t="str">
            <v>FMC</v>
          </cell>
          <cell r="D600" t="str">
            <v>Pc Building Operations</v>
          </cell>
          <cell r="E600" t="str">
            <v>00759</v>
          </cell>
          <cell r="F600" t="str">
            <v>Univ. of Houston - Clear Lake</v>
          </cell>
          <cell r="G600" t="str">
            <v>C0101_L1</v>
          </cell>
          <cell r="H600" t="str">
            <v>C0101</v>
          </cell>
          <cell r="I600" t="str">
            <v>C0101_L1 - Admin &amp; Finance</v>
          </cell>
          <cell r="J600" t="str">
            <v>C0084_L2</v>
          </cell>
          <cell r="K600" t="str">
            <v>C0084</v>
          </cell>
        </row>
        <row r="601">
          <cell r="A601" t="str">
            <v>C0101</v>
          </cell>
          <cell r="B601" t="str">
            <v>Admin &amp; Finance</v>
          </cell>
          <cell r="C601" t="str">
            <v>Admin &amp; Finance Ph Lvl 3</v>
          </cell>
          <cell r="D601" t="str">
            <v>Admin &amp; Finance Ph Lvl 3</v>
          </cell>
          <cell r="E601" t="str">
            <v>00759</v>
          </cell>
          <cell r="F601" t="str">
            <v>Univ. of Houston - Clear Lake</v>
          </cell>
          <cell r="G601" t="str">
            <v>C0101_L1</v>
          </cell>
          <cell r="H601" t="str">
            <v>C0101</v>
          </cell>
          <cell r="I601" t="str">
            <v>C0101_L1 - Admin &amp; Finance</v>
          </cell>
          <cell r="J601" t="str">
            <v>C0101_L2</v>
          </cell>
          <cell r="K601" t="str">
            <v>C0101</v>
          </cell>
        </row>
        <row r="602">
          <cell r="A602" t="str">
            <v>C0020</v>
          </cell>
          <cell r="B602" t="str">
            <v>Admin &amp; Finance</v>
          </cell>
          <cell r="C602" t="str">
            <v>Business Operations Lvl 4</v>
          </cell>
          <cell r="D602" t="str">
            <v>General Support Services</v>
          </cell>
          <cell r="E602" t="str">
            <v>00759</v>
          </cell>
          <cell r="F602" t="str">
            <v>Univ. of Houston - Clear Lake</v>
          </cell>
          <cell r="G602" t="str">
            <v>C0101_L1</v>
          </cell>
          <cell r="H602" t="str">
            <v>C0101</v>
          </cell>
          <cell r="I602" t="str">
            <v>C0101_L1 - Admin &amp; Finance</v>
          </cell>
          <cell r="J602" t="str">
            <v>C0105_L2</v>
          </cell>
          <cell r="K602" t="str">
            <v>C0105</v>
          </cell>
        </row>
        <row r="603">
          <cell r="A603" t="str">
            <v>C0058</v>
          </cell>
          <cell r="B603" t="str">
            <v>Admin &amp; Finance</v>
          </cell>
          <cell r="C603" t="str">
            <v>Business Operations Lvl 4</v>
          </cell>
          <cell r="D603" t="str">
            <v>Mail Room</v>
          </cell>
          <cell r="E603" t="str">
            <v>00759</v>
          </cell>
          <cell r="F603" t="str">
            <v>Univ. of Houston - Clear Lake</v>
          </cell>
          <cell r="G603" t="str">
            <v>C0101_L1</v>
          </cell>
          <cell r="H603" t="str">
            <v>C0101</v>
          </cell>
          <cell r="I603" t="str">
            <v>C0101_L1 - Admin &amp; Finance</v>
          </cell>
          <cell r="J603" t="str">
            <v>C0105_L2</v>
          </cell>
          <cell r="K603" t="str">
            <v>C0105</v>
          </cell>
        </row>
        <row r="604">
          <cell r="A604" t="str">
            <v>C0071</v>
          </cell>
          <cell r="B604" t="str">
            <v>Admin &amp; Finance</v>
          </cell>
          <cell r="C604" t="str">
            <v>Business Operations Lvl 4</v>
          </cell>
          <cell r="D604" t="str">
            <v>Purchasing</v>
          </cell>
          <cell r="E604" t="str">
            <v>00759</v>
          </cell>
          <cell r="F604" t="str">
            <v>Univ. of Houston - Clear Lake</v>
          </cell>
          <cell r="G604" t="str">
            <v>C0101_L1</v>
          </cell>
          <cell r="H604" t="str">
            <v>C0101</v>
          </cell>
          <cell r="I604" t="str">
            <v>C0101_L1 - Admin &amp; Finance</v>
          </cell>
          <cell r="J604" t="str">
            <v>C0105_L2</v>
          </cell>
          <cell r="K604" t="str">
            <v>C0105</v>
          </cell>
        </row>
        <row r="605">
          <cell r="A605" t="str">
            <v>C0072</v>
          </cell>
          <cell r="B605" t="str">
            <v>Admin &amp; Finance</v>
          </cell>
          <cell r="C605" t="str">
            <v>Business Operations Lvl 4</v>
          </cell>
          <cell r="D605" t="str">
            <v>Student Business Services</v>
          </cell>
          <cell r="E605" t="str">
            <v>00759</v>
          </cell>
          <cell r="F605" t="str">
            <v>Univ. of Houston - Clear Lake</v>
          </cell>
          <cell r="G605" t="str">
            <v>C0101_L1</v>
          </cell>
          <cell r="H605" t="str">
            <v>C0101</v>
          </cell>
          <cell r="I605" t="str">
            <v>C0101_L1 - Admin &amp; Finance</v>
          </cell>
          <cell r="J605" t="str">
            <v>C0105_L2</v>
          </cell>
          <cell r="K605" t="str">
            <v>C0105</v>
          </cell>
        </row>
        <row r="606">
          <cell r="A606" t="str">
            <v>C0105</v>
          </cell>
          <cell r="B606" t="str">
            <v>Admin &amp; Finance</v>
          </cell>
          <cell r="C606" t="str">
            <v>Business Operations Lvl 4</v>
          </cell>
          <cell r="D606" t="str">
            <v>Business Operations Lvl 4</v>
          </cell>
          <cell r="E606" t="str">
            <v>00759</v>
          </cell>
          <cell r="F606" t="str">
            <v>Univ. of Houston - Clear Lake</v>
          </cell>
          <cell r="G606" t="str">
            <v>C0101_L1</v>
          </cell>
          <cell r="H606" t="str">
            <v>C0101</v>
          </cell>
          <cell r="I606" t="str">
            <v>C0101_L1 - Admin &amp; Finance</v>
          </cell>
          <cell r="J606" t="str">
            <v>C0105_L2</v>
          </cell>
          <cell r="K606" t="str">
            <v>C0105</v>
          </cell>
        </row>
        <row r="607">
          <cell r="A607" t="str">
            <v>C0126</v>
          </cell>
          <cell r="B607" t="str">
            <v>Admin &amp; Finance</v>
          </cell>
          <cell r="C607" t="str">
            <v>Business Operations Lvl 4</v>
          </cell>
          <cell r="D607" t="str">
            <v>Auxiliary Services</v>
          </cell>
          <cell r="E607" t="str">
            <v>00759</v>
          </cell>
          <cell r="F607" t="str">
            <v>Univ. of Houston - Clear Lake</v>
          </cell>
          <cell r="G607" t="str">
            <v>C0101_L1</v>
          </cell>
          <cell r="H607" t="str">
            <v>C0101</v>
          </cell>
          <cell r="I607" t="str">
            <v>C0101_L1 - Admin &amp; Finance</v>
          </cell>
          <cell r="J607" t="str">
            <v>C0105_L2</v>
          </cell>
          <cell r="K607" t="str">
            <v>C0105</v>
          </cell>
        </row>
        <row r="608">
          <cell r="A608" t="str">
            <v>C0129</v>
          </cell>
          <cell r="B608" t="str">
            <v>Admin &amp; Finance</v>
          </cell>
          <cell r="C608" t="str">
            <v>Business Operations Lvl 4</v>
          </cell>
          <cell r="D608" t="str">
            <v>General Accounting</v>
          </cell>
          <cell r="E608" t="str">
            <v>00759</v>
          </cell>
          <cell r="F608" t="str">
            <v>Univ. of Houston - Clear Lake</v>
          </cell>
          <cell r="G608" t="str">
            <v>C0101_L1</v>
          </cell>
          <cell r="H608" t="str">
            <v>C0101</v>
          </cell>
          <cell r="I608" t="str">
            <v>C0101_L1 - Admin &amp; Finance</v>
          </cell>
          <cell r="J608" t="str">
            <v>C0105_L2</v>
          </cell>
          <cell r="K608" t="str">
            <v>C0105</v>
          </cell>
        </row>
        <row r="609">
          <cell r="A609" t="str">
            <v>C0130</v>
          </cell>
          <cell r="B609" t="str">
            <v>Admin &amp; Finance</v>
          </cell>
          <cell r="C609" t="str">
            <v>Business Operations Lvl 4</v>
          </cell>
          <cell r="D609" t="str">
            <v>Accounts Payable</v>
          </cell>
          <cell r="E609" t="str">
            <v>00759</v>
          </cell>
          <cell r="F609" t="str">
            <v>Univ. of Houston - Clear Lake</v>
          </cell>
          <cell r="G609" t="str">
            <v>C0101_L1</v>
          </cell>
          <cell r="H609" t="str">
            <v>C0101</v>
          </cell>
          <cell r="I609" t="str">
            <v>C0101_L1 - Admin &amp; Finance</v>
          </cell>
          <cell r="J609" t="str">
            <v>C0105_L2</v>
          </cell>
          <cell r="K609" t="str">
            <v>C0105</v>
          </cell>
        </row>
        <row r="610">
          <cell r="A610" t="str">
            <v>C0136</v>
          </cell>
          <cell r="B610" t="str">
            <v>Admin &amp; Finance</v>
          </cell>
          <cell r="C610" t="str">
            <v>Business Operations Lvl 4</v>
          </cell>
          <cell r="D610" t="str">
            <v>Business Operations Lvl 5</v>
          </cell>
          <cell r="E610" t="str">
            <v>00759</v>
          </cell>
          <cell r="F610" t="str">
            <v>Univ. of Houston - Clear Lake</v>
          </cell>
          <cell r="G610" t="str">
            <v>C0101_L1</v>
          </cell>
          <cell r="H610" t="str">
            <v>C0101</v>
          </cell>
          <cell r="I610" t="str">
            <v>C0101_L1 - Admin &amp; Finance</v>
          </cell>
          <cell r="J610" t="str">
            <v>C0105_L2</v>
          </cell>
          <cell r="K610" t="str">
            <v>C0105</v>
          </cell>
        </row>
        <row r="611">
          <cell r="A611" t="str">
            <v>C0137</v>
          </cell>
          <cell r="B611" t="str">
            <v>Admin &amp; Finance</v>
          </cell>
          <cell r="C611" t="str">
            <v>Business Operations Lvl 4</v>
          </cell>
          <cell r="D611" t="str">
            <v>General Accounting Ph - Lvl 5</v>
          </cell>
          <cell r="E611" t="str">
            <v>00759</v>
          </cell>
          <cell r="F611" t="str">
            <v>Univ. of Houston - Clear Lake</v>
          </cell>
          <cell r="G611" t="str">
            <v>C0101_L1</v>
          </cell>
          <cell r="H611" t="str">
            <v>C0101</v>
          </cell>
          <cell r="I611" t="str">
            <v>C0101_L1 - Admin &amp; Finance</v>
          </cell>
          <cell r="J611" t="str">
            <v>C0105_L2</v>
          </cell>
          <cell r="K611" t="str">
            <v>C0105</v>
          </cell>
        </row>
        <row r="612">
          <cell r="A612" t="str">
            <v>C0138</v>
          </cell>
          <cell r="B612" t="str">
            <v>Admin &amp; Finance</v>
          </cell>
          <cell r="C612" t="str">
            <v>Business Operations Lvl 4</v>
          </cell>
          <cell r="D612" t="str">
            <v>Aux SVCs &amp; Procurement Ph Lv 5</v>
          </cell>
          <cell r="E612" t="str">
            <v>00759</v>
          </cell>
          <cell r="F612" t="str">
            <v>Univ. of Houston - Clear Lake</v>
          </cell>
          <cell r="G612" t="str">
            <v>C0101_L1</v>
          </cell>
          <cell r="H612" t="str">
            <v>C0101</v>
          </cell>
          <cell r="I612" t="str">
            <v>C0101_L1 - Admin &amp; Finance</v>
          </cell>
          <cell r="J612" t="str">
            <v>C0105_L2</v>
          </cell>
          <cell r="K612" t="str">
            <v>C0105</v>
          </cell>
        </row>
        <row r="613">
          <cell r="A613" t="str">
            <v>C0140</v>
          </cell>
          <cell r="B613" t="str">
            <v>Admin &amp; Finance</v>
          </cell>
          <cell r="C613" t="str">
            <v>Business Operations Lvl 4</v>
          </cell>
          <cell r="D613" t="str">
            <v>Procurement</v>
          </cell>
          <cell r="E613" t="str">
            <v>00759</v>
          </cell>
          <cell r="F613" t="str">
            <v>Univ. of Houston - Clear Lake</v>
          </cell>
          <cell r="G613" t="str">
            <v>C0101_L1</v>
          </cell>
          <cell r="H613" t="str">
            <v>C0101</v>
          </cell>
          <cell r="I613" t="str">
            <v>C0101_L1 - Admin &amp; Finance</v>
          </cell>
          <cell r="J613" t="str">
            <v>C0105_L2</v>
          </cell>
          <cell r="K613" t="str">
            <v>C0105</v>
          </cell>
        </row>
        <row r="614">
          <cell r="A614" t="str">
            <v>C0141</v>
          </cell>
          <cell r="B614" t="str">
            <v>Admin &amp; Finance</v>
          </cell>
          <cell r="C614" t="str">
            <v>Business Operations Lvl 4</v>
          </cell>
          <cell r="D614" t="str">
            <v>Student Business Services-Lv 5</v>
          </cell>
          <cell r="E614" t="str">
            <v>00759</v>
          </cell>
          <cell r="F614" t="str">
            <v>Univ. of Houston - Clear Lake</v>
          </cell>
          <cell r="G614" t="str">
            <v>C0101_L1</v>
          </cell>
          <cell r="H614" t="str">
            <v>C0101</v>
          </cell>
          <cell r="I614" t="str">
            <v>C0101_L1 - Admin &amp; Finance</v>
          </cell>
          <cell r="J614" t="str">
            <v>C0105_L2</v>
          </cell>
          <cell r="K614" t="str">
            <v>C0105</v>
          </cell>
        </row>
        <row r="615">
          <cell r="A615" t="str">
            <v>C0154</v>
          </cell>
          <cell r="B615" t="str">
            <v>Admin &amp; Finance</v>
          </cell>
          <cell r="C615" t="str">
            <v>Business Operations Lvl 4</v>
          </cell>
          <cell r="D615" t="str">
            <v>Business Operations</v>
          </cell>
          <cell r="E615" t="str">
            <v>00759</v>
          </cell>
          <cell r="F615" t="str">
            <v>Univ. of Houston - Clear Lake</v>
          </cell>
          <cell r="G615" t="str">
            <v>C0101_L1</v>
          </cell>
          <cell r="H615" t="str">
            <v>C0101</v>
          </cell>
          <cell r="I615" t="str">
            <v>C0101_L1 - Admin &amp; Finance</v>
          </cell>
          <cell r="J615" t="str">
            <v>C0105_L2</v>
          </cell>
          <cell r="K615" t="str">
            <v>C0105</v>
          </cell>
        </row>
        <row r="616">
          <cell r="A616" t="str">
            <v>C0174</v>
          </cell>
          <cell r="B616" t="str">
            <v>Admin &amp; Finance</v>
          </cell>
          <cell r="C616" t="str">
            <v>Business Operations Lvl 4</v>
          </cell>
          <cell r="D616" t="str">
            <v>Accounts Payable Ph - Lvl 5</v>
          </cell>
          <cell r="E616" t="str">
            <v>00759</v>
          </cell>
          <cell r="F616" t="str">
            <v>Univ. of Houston - Clear Lake</v>
          </cell>
          <cell r="G616" t="str">
            <v>C0101_L1</v>
          </cell>
          <cell r="H616" t="str">
            <v>C0101</v>
          </cell>
          <cell r="I616" t="str">
            <v>C0101_L1 - Admin &amp; Finance</v>
          </cell>
          <cell r="J616" t="str">
            <v>C0105_L2</v>
          </cell>
          <cell r="K616" t="str">
            <v>C0105</v>
          </cell>
        </row>
        <row r="617">
          <cell r="A617" t="str">
            <v>C2009</v>
          </cell>
          <cell r="B617" t="str">
            <v>Admin &amp; Finance</v>
          </cell>
          <cell r="C617" t="str">
            <v>Business Operations Lvl 4</v>
          </cell>
          <cell r="D617" t="str">
            <v>Pc Student Business Services</v>
          </cell>
          <cell r="E617" t="str">
            <v>00759</v>
          </cell>
          <cell r="F617" t="str">
            <v>Univ. of Houston - Clear Lake</v>
          </cell>
          <cell r="G617" t="str">
            <v>C0101_L1</v>
          </cell>
          <cell r="H617" t="str">
            <v>C0101</v>
          </cell>
          <cell r="I617" t="str">
            <v>C0101_L1 - Admin &amp; Finance</v>
          </cell>
          <cell r="J617" t="str">
            <v>C0105_L2</v>
          </cell>
          <cell r="K617" t="str">
            <v>C0105</v>
          </cell>
        </row>
        <row r="618">
          <cell r="A618" t="str">
            <v>C2016</v>
          </cell>
          <cell r="B618" t="str">
            <v>Admin &amp; Finance</v>
          </cell>
          <cell r="C618" t="str">
            <v>Business Operations Lvl 4</v>
          </cell>
          <cell r="D618" t="str">
            <v>Pc-Business Operations</v>
          </cell>
          <cell r="E618" t="str">
            <v>00759</v>
          </cell>
          <cell r="F618" t="str">
            <v>Univ. of Houston - Clear Lake</v>
          </cell>
          <cell r="G618" t="str">
            <v>C0101_L1</v>
          </cell>
          <cell r="H618" t="str">
            <v>C0101</v>
          </cell>
          <cell r="I618" t="str">
            <v>C0101_L1 - Admin &amp; Finance</v>
          </cell>
          <cell r="J618" t="str">
            <v>C0105_L2</v>
          </cell>
          <cell r="K618" t="str">
            <v>C0105</v>
          </cell>
        </row>
        <row r="619">
          <cell r="A619" t="str">
            <v>C0062</v>
          </cell>
          <cell r="B619" t="str">
            <v>Admin &amp; Finance</v>
          </cell>
          <cell r="C619" t="str">
            <v>Admin &amp; Finance</v>
          </cell>
          <cell r="D619" t="str">
            <v>Office Of VP Admin &amp; Finance</v>
          </cell>
          <cell r="E619" t="str">
            <v>00759</v>
          </cell>
          <cell r="F619" t="str">
            <v>Univ. of Houston - Clear Lake</v>
          </cell>
          <cell r="G619" t="str">
            <v>C0101_L1</v>
          </cell>
          <cell r="H619" t="str">
            <v>C0101</v>
          </cell>
          <cell r="I619" t="str">
            <v>C0101_L1 - Admin &amp; Finance</v>
          </cell>
          <cell r="J619" t="str">
            <v>C0119_L2</v>
          </cell>
          <cell r="K619" t="str">
            <v>C0119</v>
          </cell>
        </row>
        <row r="620">
          <cell r="A620" t="str">
            <v>C0119</v>
          </cell>
          <cell r="B620" t="str">
            <v>Admin &amp; Finance</v>
          </cell>
          <cell r="C620" t="str">
            <v>Admin &amp; Finance</v>
          </cell>
          <cell r="D620" t="str">
            <v>Admin &amp; Finance Ph Lvl 4</v>
          </cell>
          <cell r="E620" t="str">
            <v>00759</v>
          </cell>
          <cell r="F620" t="str">
            <v>Univ. of Houston - Clear Lake</v>
          </cell>
          <cell r="G620" t="str">
            <v>C0101_L1</v>
          </cell>
          <cell r="H620" t="str">
            <v>C0101</v>
          </cell>
          <cell r="I620" t="str">
            <v>C0101_L1 - Admin &amp; Finance</v>
          </cell>
          <cell r="J620" t="str">
            <v>C0119_L2</v>
          </cell>
          <cell r="K620" t="str">
            <v>C0119</v>
          </cell>
        </row>
        <row r="621">
          <cell r="A621" t="str">
            <v>C2000</v>
          </cell>
          <cell r="B621" t="str">
            <v>Admin &amp; Finance</v>
          </cell>
          <cell r="C621" t="str">
            <v>Admin &amp; Finance</v>
          </cell>
          <cell r="D621" t="str">
            <v>Pearland Operating</v>
          </cell>
          <cell r="E621" t="str">
            <v>00759</v>
          </cell>
          <cell r="F621" t="str">
            <v>Univ. of Houston - Clear Lake</v>
          </cell>
          <cell r="G621" t="str">
            <v>C0101_L1</v>
          </cell>
          <cell r="H621" t="str">
            <v>C0101</v>
          </cell>
          <cell r="I621" t="str">
            <v>C0101_L1 - Admin &amp; Finance</v>
          </cell>
          <cell r="J621" t="str">
            <v>C0119_L2</v>
          </cell>
          <cell r="K621" t="str">
            <v>C0119</v>
          </cell>
        </row>
        <row r="622">
          <cell r="A622" t="str">
            <v>C0121</v>
          </cell>
          <cell r="B622" t="str">
            <v>Admin &amp; Finance</v>
          </cell>
          <cell r="C622" t="str">
            <v>Budget Office</v>
          </cell>
          <cell r="D622" t="str">
            <v>Budget Office Ph - Lvl 4</v>
          </cell>
          <cell r="E622" t="str">
            <v>00759</v>
          </cell>
          <cell r="F622" t="str">
            <v>Univ. of Houston - Clear Lake</v>
          </cell>
          <cell r="G622" t="str">
            <v>C0101_L1</v>
          </cell>
          <cell r="H622" t="str">
            <v>C0101</v>
          </cell>
          <cell r="I622" t="str">
            <v>C0101_L1 - Admin &amp; Finance</v>
          </cell>
          <cell r="J622" t="str">
            <v>C0121_L2</v>
          </cell>
          <cell r="K622" t="str">
            <v>C0121</v>
          </cell>
        </row>
        <row r="623">
          <cell r="A623" t="str">
            <v>C0153</v>
          </cell>
          <cell r="B623" t="str">
            <v>Admin &amp; Finance</v>
          </cell>
          <cell r="C623" t="str">
            <v>Budget Office</v>
          </cell>
          <cell r="D623" t="str">
            <v>Planning &amp; Budget</v>
          </cell>
          <cell r="E623" t="str">
            <v>00759</v>
          </cell>
          <cell r="F623" t="str">
            <v>Univ. of Houston - Clear Lake</v>
          </cell>
          <cell r="G623" t="str">
            <v>C0101_L1</v>
          </cell>
          <cell r="H623" t="str">
            <v>C0101</v>
          </cell>
          <cell r="I623" t="str">
            <v>C0101_L1 - Admin &amp; Finance</v>
          </cell>
          <cell r="J623" t="str">
            <v>C0121_L2</v>
          </cell>
          <cell r="K623" t="str">
            <v>C0121</v>
          </cell>
        </row>
        <row r="624">
          <cell r="A624" t="str">
            <v>C0185</v>
          </cell>
          <cell r="B624" t="str">
            <v>Admin &amp; Finance</v>
          </cell>
          <cell r="C624" t="str">
            <v>Budget Office</v>
          </cell>
          <cell r="D624" t="str">
            <v>Central Business</v>
          </cell>
          <cell r="E624" t="str">
            <v>00759</v>
          </cell>
          <cell r="F624" t="str">
            <v>Univ. of Houston - Clear Lake</v>
          </cell>
          <cell r="G624" t="str">
            <v>C0101_L1</v>
          </cell>
          <cell r="H624" t="str">
            <v>C0101</v>
          </cell>
          <cell r="I624" t="str">
            <v>C0101_L1 - Admin &amp; Finance</v>
          </cell>
          <cell r="J624" t="str">
            <v>C0121_L2</v>
          </cell>
          <cell r="K624" t="str">
            <v>C0121</v>
          </cell>
        </row>
        <row r="625">
          <cell r="A625" t="str">
            <v>C0068</v>
          </cell>
          <cell r="B625" t="str">
            <v>Admin &amp; Finance</v>
          </cell>
          <cell r="C625" t="str">
            <v>Human Resources</v>
          </cell>
          <cell r="D625" t="str">
            <v>Human Resources</v>
          </cell>
          <cell r="E625" t="str">
            <v>00759</v>
          </cell>
          <cell r="F625" t="str">
            <v>Univ. of Houston - Clear Lake</v>
          </cell>
          <cell r="G625" t="str">
            <v>C0101_L1</v>
          </cell>
          <cell r="H625" t="str">
            <v>C0101</v>
          </cell>
          <cell r="I625" t="str">
            <v>C0101_L1 - Admin &amp; Finance</v>
          </cell>
          <cell r="J625" t="str">
            <v>C0122_L2</v>
          </cell>
          <cell r="K625" t="str">
            <v>C0122</v>
          </cell>
        </row>
        <row r="626">
          <cell r="A626" t="str">
            <v>C0122</v>
          </cell>
          <cell r="B626" t="str">
            <v>Admin &amp; Finance</v>
          </cell>
          <cell r="C626" t="str">
            <v>Human Resources</v>
          </cell>
          <cell r="D626" t="str">
            <v>Human Resources Ph - Lvl 4</v>
          </cell>
          <cell r="E626" t="str">
            <v>00759</v>
          </cell>
          <cell r="F626" t="str">
            <v>Univ. of Houston - Clear Lake</v>
          </cell>
          <cell r="G626" t="str">
            <v>C0101_L1</v>
          </cell>
          <cell r="H626" t="str">
            <v>C0101</v>
          </cell>
          <cell r="I626" t="str">
            <v>C0101_L1 - Admin &amp; Finance</v>
          </cell>
          <cell r="J626" t="str">
            <v>C0122_L2</v>
          </cell>
          <cell r="K626" t="str">
            <v>C0122</v>
          </cell>
        </row>
        <row r="627">
          <cell r="A627" t="str">
            <v>C0019</v>
          </cell>
          <cell r="B627" t="str">
            <v>Admin &amp; Finance</v>
          </cell>
          <cell r="C627" t="str">
            <v>Univ Police</v>
          </cell>
          <cell r="D627" t="str">
            <v>University Police</v>
          </cell>
          <cell r="E627" t="str">
            <v>00759</v>
          </cell>
          <cell r="F627" t="str">
            <v>Univ. of Houston - Clear Lake</v>
          </cell>
          <cell r="G627" t="str">
            <v>C0101_L1</v>
          </cell>
          <cell r="H627" t="str">
            <v>C0101</v>
          </cell>
          <cell r="I627" t="str">
            <v>C0101_L1 - Admin &amp; Finance</v>
          </cell>
          <cell r="J627" t="str">
            <v>C0123_L2</v>
          </cell>
          <cell r="K627" t="str">
            <v>C0123</v>
          </cell>
        </row>
        <row r="628">
          <cell r="A628" t="str">
            <v>C0123</v>
          </cell>
          <cell r="B628" t="str">
            <v>Admin &amp; Finance</v>
          </cell>
          <cell r="C628" t="str">
            <v>Univ Police</v>
          </cell>
          <cell r="D628" t="str">
            <v>Univ Police Ph - Lvl 4</v>
          </cell>
          <cell r="E628" t="str">
            <v>00759</v>
          </cell>
          <cell r="F628" t="str">
            <v>Univ. of Houston - Clear Lake</v>
          </cell>
          <cell r="G628" t="str">
            <v>C0101_L1</v>
          </cell>
          <cell r="H628" t="str">
            <v>C0101</v>
          </cell>
          <cell r="I628" t="str">
            <v>C0101_L1 - Admin &amp; Finance</v>
          </cell>
          <cell r="J628" t="str">
            <v>C0123_L2</v>
          </cell>
          <cell r="K628" t="str">
            <v>C0123</v>
          </cell>
        </row>
        <row r="629">
          <cell r="A629" t="str">
            <v>C0158</v>
          </cell>
          <cell r="B629" t="str">
            <v>Admin &amp; Finance</v>
          </cell>
          <cell r="C629" t="str">
            <v>Univ Police</v>
          </cell>
          <cell r="D629" t="str">
            <v>Emergency Mgmt &amp; Fire Safety</v>
          </cell>
          <cell r="E629" t="str">
            <v>00759</v>
          </cell>
          <cell r="F629" t="str">
            <v>Univ. of Houston - Clear Lake</v>
          </cell>
          <cell r="G629" t="str">
            <v>C0101_L1</v>
          </cell>
          <cell r="H629" t="str">
            <v>C0101</v>
          </cell>
          <cell r="I629" t="str">
            <v>C0101_L1 - Admin &amp; Finance</v>
          </cell>
          <cell r="J629" t="str">
            <v>C0123_L2</v>
          </cell>
          <cell r="K629" t="str">
            <v>C0123</v>
          </cell>
        </row>
        <row r="630">
          <cell r="A630" t="str">
            <v>C2010</v>
          </cell>
          <cell r="B630" t="str">
            <v>Admin &amp; Finance</v>
          </cell>
          <cell r="C630" t="str">
            <v>Univ Police</v>
          </cell>
          <cell r="D630" t="str">
            <v>Pc Police</v>
          </cell>
          <cell r="E630" t="str">
            <v>00759</v>
          </cell>
          <cell r="F630" t="str">
            <v>Univ. of Houston - Clear Lake</v>
          </cell>
          <cell r="G630" t="str">
            <v>C0101_L1</v>
          </cell>
          <cell r="H630" t="str">
            <v>C0101</v>
          </cell>
          <cell r="I630" t="str">
            <v>C0101_L1 - Admin &amp; Finance</v>
          </cell>
          <cell r="J630" t="str">
            <v>C0123_L2</v>
          </cell>
          <cell r="K630" t="str">
            <v>C0123</v>
          </cell>
        </row>
        <row r="631">
          <cell r="A631" t="str">
            <v>C0069</v>
          </cell>
          <cell r="B631" t="str">
            <v>Admin &amp; Finance</v>
          </cell>
          <cell r="C631" t="str">
            <v>Institutional - Lvl 4</v>
          </cell>
          <cell r="D631" t="str">
            <v>AVP Business Operations</v>
          </cell>
          <cell r="E631" t="str">
            <v>00759</v>
          </cell>
          <cell r="F631" t="str">
            <v>Univ. of Houston - Clear Lake</v>
          </cell>
          <cell r="G631" t="str">
            <v>C0101_L1</v>
          </cell>
          <cell r="H631" t="str">
            <v>C0101</v>
          </cell>
          <cell r="I631" t="str">
            <v>C0101_L1 - Admin &amp; Finance</v>
          </cell>
          <cell r="J631" t="str">
            <v>C0124_L2</v>
          </cell>
          <cell r="K631" t="str">
            <v>C0124</v>
          </cell>
        </row>
        <row r="632">
          <cell r="A632" t="str">
            <v>C0078</v>
          </cell>
          <cell r="B632" t="str">
            <v>Admin &amp; Finance</v>
          </cell>
          <cell r="C632" t="str">
            <v>Institutional - Lvl 4</v>
          </cell>
          <cell r="D632" t="str">
            <v>Budget Office</v>
          </cell>
          <cell r="E632" t="str">
            <v>00759</v>
          </cell>
          <cell r="F632" t="str">
            <v>Univ. of Houston - Clear Lake</v>
          </cell>
          <cell r="G632" t="str">
            <v>C0101_L1</v>
          </cell>
          <cell r="H632" t="str">
            <v>C0101</v>
          </cell>
          <cell r="I632" t="str">
            <v>C0101_L1 - Admin &amp; Finance</v>
          </cell>
          <cell r="J632" t="str">
            <v>C0124_L2</v>
          </cell>
          <cell r="K632" t="str">
            <v>C0124</v>
          </cell>
        </row>
        <row r="633">
          <cell r="A633" t="str">
            <v>C0124</v>
          </cell>
          <cell r="B633" t="str">
            <v>Admin &amp; Finance</v>
          </cell>
          <cell r="C633" t="str">
            <v>Institutional - Lvl 4</v>
          </cell>
          <cell r="D633" t="str">
            <v>Institutional - Lvl 4</v>
          </cell>
          <cell r="E633" t="str">
            <v>00759</v>
          </cell>
          <cell r="F633" t="str">
            <v>Univ. of Houston - Clear Lake</v>
          </cell>
          <cell r="G633" t="str">
            <v>C0101_L1</v>
          </cell>
          <cell r="H633" t="str">
            <v>C0101</v>
          </cell>
          <cell r="I633" t="str">
            <v>C0101_L1 - Admin &amp; Finance</v>
          </cell>
          <cell r="J633" t="str">
            <v>C0124_L2</v>
          </cell>
          <cell r="K633" t="str">
            <v>C0124</v>
          </cell>
        </row>
        <row r="634">
          <cell r="A634" t="str">
            <v>C0203</v>
          </cell>
          <cell r="B634" t="str">
            <v>Admin &amp; Finance</v>
          </cell>
          <cell r="C634" t="str">
            <v>Institutional - Lvl 4</v>
          </cell>
          <cell r="D634" t="str">
            <v>Inst'l Business Operations</v>
          </cell>
          <cell r="E634" t="str">
            <v>00759</v>
          </cell>
          <cell r="F634" t="str">
            <v>Univ. of Houston - Clear Lake</v>
          </cell>
          <cell r="G634" t="str">
            <v>C0101_L1</v>
          </cell>
          <cell r="H634" t="str">
            <v>C0101</v>
          </cell>
          <cell r="I634" t="str">
            <v>C0101_L1 - Admin &amp; Finance</v>
          </cell>
          <cell r="J634" t="str">
            <v>C0124_L2</v>
          </cell>
          <cell r="K634" t="str">
            <v>C0124</v>
          </cell>
        </row>
        <row r="635">
          <cell r="A635" t="str">
            <v>C0204</v>
          </cell>
          <cell r="B635" t="str">
            <v>Admin &amp; Finance</v>
          </cell>
          <cell r="C635" t="str">
            <v>Institutional - Lvl 4</v>
          </cell>
          <cell r="D635" t="str">
            <v>Inst'l Budget Operations</v>
          </cell>
          <cell r="E635" t="str">
            <v>00759</v>
          </cell>
          <cell r="F635" t="str">
            <v>Univ. of Houston - Clear Lake</v>
          </cell>
          <cell r="G635" t="str">
            <v>C0101_L1</v>
          </cell>
          <cell r="H635" t="str">
            <v>C0101</v>
          </cell>
          <cell r="I635" t="str">
            <v>C0101_L1 - Admin &amp; Finance</v>
          </cell>
          <cell r="J635" t="str">
            <v>C0124_L2</v>
          </cell>
          <cell r="K635" t="str">
            <v>C0124</v>
          </cell>
        </row>
        <row r="636">
          <cell r="A636" t="str">
            <v>C0606</v>
          </cell>
          <cell r="B636" t="str">
            <v>Admin &amp; Finance</v>
          </cell>
          <cell r="C636" t="str">
            <v>Institutional - Lvl 4</v>
          </cell>
          <cell r="D636" t="str">
            <v>Instl Bus Ops - Fin Rptg</v>
          </cell>
          <cell r="E636" t="str">
            <v>00759</v>
          </cell>
          <cell r="F636" t="str">
            <v>Univ. of Houston - Clear Lake</v>
          </cell>
          <cell r="G636" t="str">
            <v>C0101_L1</v>
          </cell>
          <cell r="H636" t="str">
            <v>C0101</v>
          </cell>
          <cell r="I636" t="str">
            <v>C0101_L1 - Admin &amp; Finance</v>
          </cell>
          <cell r="J636" t="str">
            <v>C0124_L2</v>
          </cell>
          <cell r="K636" t="str">
            <v>C0124</v>
          </cell>
        </row>
        <row r="637">
          <cell r="A637" t="str">
            <v>C0617</v>
          </cell>
          <cell r="B637" t="str">
            <v>Admin &amp; Finance</v>
          </cell>
          <cell r="C637" t="str">
            <v>Institutional - Lvl 4</v>
          </cell>
          <cell r="D637" t="str">
            <v>Inst Post Employment</v>
          </cell>
          <cell r="E637" t="str">
            <v>00759</v>
          </cell>
          <cell r="F637" t="str">
            <v>Univ. of Houston - Clear Lake</v>
          </cell>
          <cell r="G637" t="str">
            <v>C0101_L1</v>
          </cell>
          <cell r="H637" t="str">
            <v>C0101</v>
          </cell>
          <cell r="I637" t="str">
            <v>C0101_L1 - Admin &amp; Finance</v>
          </cell>
          <cell r="J637" t="str">
            <v>C0124_L2</v>
          </cell>
          <cell r="K637" t="str">
            <v>C0124</v>
          </cell>
        </row>
        <row r="638">
          <cell r="A638" t="str">
            <v>C0650</v>
          </cell>
          <cell r="B638" t="str">
            <v>Admin &amp; Finance</v>
          </cell>
          <cell r="C638" t="str">
            <v>Institutional - Lvl 4</v>
          </cell>
          <cell r="D638" t="str">
            <v>Endowments</v>
          </cell>
          <cell r="E638" t="str">
            <v>00759</v>
          </cell>
          <cell r="F638" t="str">
            <v>Univ. of Houston - Clear Lake</v>
          </cell>
          <cell r="G638" t="str">
            <v>C0101_L1</v>
          </cell>
          <cell r="H638" t="str">
            <v>C0101</v>
          </cell>
          <cell r="I638" t="str">
            <v>C0101_L1 - Admin &amp; Finance</v>
          </cell>
          <cell r="J638" t="str">
            <v>C0124_L2</v>
          </cell>
          <cell r="K638" t="str">
            <v>C0124</v>
          </cell>
        </row>
        <row r="639">
          <cell r="A639" t="str">
            <v>C1000</v>
          </cell>
          <cell r="B639" t="str">
            <v>Admin &amp; Finance</v>
          </cell>
          <cell r="C639" t="str">
            <v>Institutional - Lvl 4</v>
          </cell>
          <cell r="D639" t="str">
            <v>Unallocated Instruction</v>
          </cell>
          <cell r="E639" t="str">
            <v>00759</v>
          </cell>
          <cell r="F639" t="str">
            <v>Univ. of Houston - Clear Lake</v>
          </cell>
          <cell r="G639" t="str">
            <v>C0101_L1</v>
          </cell>
          <cell r="H639" t="str">
            <v>C0101</v>
          </cell>
          <cell r="I639" t="str">
            <v>C0101_L1 - Admin &amp; Finance</v>
          </cell>
          <cell r="J639" t="str">
            <v>C0124_L2</v>
          </cell>
          <cell r="K639" t="str">
            <v>C0124</v>
          </cell>
        </row>
        <row r="640">
          <cell r="A640" t="str">
            <v>C1001</v>
          </cell>
          <cell r="B640" t="str">
            <v>Admin &amp; Finance</v>
          </cell>
          <cell r="C640" t="str">
            <v>Institutional - Lvl 4</v>
          </cell>
          <cell r="D640" t="str">
            <v>Info System Project UHSA</v>
          </cell>
          <cell r="E640" t="str">
            <v>00759</v>
          </cell>
          <cell r="F640" t="str">
            <v>Univ. of Houston - Clear Lake</v>
          </cell>
          <cell r="G640" t="str">
            <v>C0101_L1</v>
          </cell>
          <cell r="H640" t="str">
            <v>C0101</v>
          </cell>
          <cell r="I640" t="str">
            <v>C0101_L1 - Admin &amp; Finance</v>
          </cell>
          <cell r="J640" t="str">
            <v>C0124_L2</v>
          </cell>
          <cell r="K640" t="str">
            <v>C0124</v>
          </cell>
        </row>
        <row r="641">
          <cell r="A641" t="str">
            <v>C1002</v>
          </cell>
          <cell r="B641" t="str">
            <v>Admin &amp; Finance</v>
          </cell>
          <cell r="C641" t="str">
            <v>Institutional - Lvl 4</v>
          </cell>
          <cell r="D641" t="str">
            <v>One-Time Funded Priorities</v>
          </cell>
          <cell r="E641" t="str">
            <v>00759</v>
          </cell>
          <cell r="F641" t="str">
            <v>Univ. of Houston - Clear Lake</v>
          </cell>
          <cell r="G641" t="str">
            <v>C0101_L1</v>
          </cell>
          <cell r="H641" t="str">
            <v>C0101</v>
          </cell>
          <cell r="I641" t="str">
            <v>C0101_L1 - Admin &amp; Finance</v>
          </cell>
          <cell r="J641" t="str">
            <v>C0124_L2</v>
          </cell>
          <cell r="K641" t="str">
            <v>C0124</v>
          </cell>
        </row>
        <row r="642">
          <cell r="A642" t="str">
            <v>C1003</v>
          </cell>
          <cell r="B642" t="str">
            <v>Admin &amp; Finance</v>
          </cell>
          <cell r="C642" t="str">
            <v>Institutional - Lvl 4</v>
          </cell>
          <cell r="D642" t="str">
            <v>Unallocated:  Other</v>
          </cell>
          <cell r="E642" t="str">
            <v>00759</v>
          </cell>
          <cell r="F642" t="str">
            <v>Univ. of Houston - Clear Lake</v>
          </cell>
          <cell r="G642" t="str">
            <v>C0101_L1</v>
          </cell>
          <cell r="H642" t="str">
            <v>C0101</v>
          </cell>
          <cell r="I642" t="str">
            <v>C0101_L1 - Admin &amp; Finance</v>
          </cell>
          <cell r="J642" t="str">
            <v>C0124_L2</v>
          </cell>
          <cell r="K642" t="str">
            <v>C0124</v>
          </cell>
        </row>
        <row r="643">
          <cell r="A643" t="str">
            <v>C1004</v>
          </cell>
          <cell r="B643" t="str">
            <v>Admin &amp; Finance</v>
          </cell>
          <cell r="C643" t="str">
            <v>Institutional - Lvl 4</v>
          </cell>
          <cell r="D643" t="str">
            <v>Debt Service Payments</v>
          </cell>
          <cell r="E643" t="str">
            <v>00759</v>
          </cell>
          <cell r="F643" t="str">
            <v>Univ. of Houston - Clear Lake</v>
          </cell>
          <cell r="G643" t="str">
            <v>C0101_L1</v>
          </cell>
          <cell r="H643" t="str">
            <v>C0101</v>
          </cell>
          <cell r="I643" t="str">
            <v>C0101_L1 - Admin &amp; Finance</v>
          </cell>
          <cell r="J643" t="str">
            <v>C0124_L2</v>
          </cell>
          <cell r="K643" t="str">
            <v>C0124</v>
          </cell>
        </row>
        <row r="644">
          <cell r="A644" t="str">
            <v>C1005</v>
          </cell>
          <cell r="B644" t="str">
            <v>Admin &amp; Finance</v>
          </cell>
          <cell r="C644" t="str">
            <v>Institutional - Lvl 4</v>
          </cell>
          <cell r="D644" t="str">
            <v>System Service Charge</v>
          </cell>
          <cell r="E644" t="str">
            <v>00759</v>
          </cell>
          <cell r="F644" t="str">
            <v>Univ. of Houston - Clear Lake</v>
          </cell>
          <cell r="G644" t="str">
            <v>C0101_L1</v>
          </cell>
          <cell r="H644" t="str">
            <v>C0101</v>
          </cell>
          <cell r="I644" t="str">
            <v>C0101_L1 - Admin &amp; Finance</v>
          </cell>
          <cell r="J644" t="str">
            <v>C0124_L2</v>
          </cell>
          <cell r="K644" t="str">
            <v>C0124</v>
          </cell>
        </row>
        <row r="645">
          <cell r="A645" t="str">
            <v>C1006</v>
          </cell>
          <cell r="B645" t="str">
            <v>Admin &amp; Finance</v>
          </cell>
          <cell r="C645" t="str">
            <v>Institutional - Lvl 4</v>
          </cell>
          <cell r="D645" t="str">
            <v>Other Transfers</v>
          </cell>
          <cell r="E645" t="str">
            <v>00759</v>
          </cell>
          <cell r="F645" t="str">
            <v>Univ. of Houston - Clear Lake</v>
          </cell>
          <cell r="G645" t="str">
            <v>C0101_L1</v>
          </cell>
          <cell r="H645" t="str">
            <v>C0101</v>
          </cell>
          <cell r="I645" t="str">
            <v>C0101_L1 - Admin &amp; Finance</v>
          </cell>
          <cell r="J645" t="str">
            <v>C0124_L2</v>
          </cell>
          <cell r="K645" t="str">
            <v>C0124</v>
          </cell>
        </row>
        <row r="646">
          <cell r="A646" t="str">
            <v>C1007</v>
          </cell>
          <cell r="B646" t="str">
            <v>Admin &amp; Finance</v>
          </cell>
          <cell r="C646" t="str">
            <v>Institutional - Lvl 4</v>
          </cell>
          <cell r="D646" t="str">
            <v>Staff Benefits</v>
          </cell>
          <cell r="E646" t="str">
            <v>00759</v>
          </cell>
          <cell r="F646" t="str">
            <v>Univ. of Houston - Clear Lake</v>
          </cell>
          <cell r="G646" t="str">
            <v>C0101_L1</v>
          </cell>
          <cell r="H646" t="str">
            <v>C0101</v>
          </cell>
          <cell r="I646" t="str">
            <v>C0101_L1 - Admin &amp; Finance</v>
          </cell>
          <cell r="J646" t="str">
            <v>C0124_L2</v>
          </cell>
          <cell r="K646" t="str">
            <v>C0124</v>
          </cell>
        </row>
        <row r="647">
          <cell r="A647" t="str">
            <v>C1008</v>
          </cell>
          <cell r="B647" t="str">
            <v>Admin &amp; Finance</v>
          </cell>
          <cell r="C647" t="str">
            <v>Institutional - Lvl 4</v>
          </cell>
          <cell r="D647" t="str">
            <v>Remissions &amp; Exemptions</v>
          </cell>
          <cell r="E647" t="str">
            <v>00759</v>
          </cell>
          <cell r="F647" t="str">
            <v>Univ. of Houston - Clear Lake</v>
          </cell>
          <cell r="G647" t="str">
            <v>C0101_L1</v>
          </cell>
          <cell r="H647" t="str">
            <v>C0101</v>
          </cell>
          <cell r="I647" t="str">
            <v>C0101_L1 - Admin &amp; Finance</v>
          </cell>
          <cell r="J647" t="str">
            <v>C0124_L2</v>
          </cell>
          <cell r="K647" t="str">
            <v>C0124</v>
          </cell>
        </row>
        <row r="648">
          <cell r="A648" t="str">
            <v>C1009</v>
          </cell>
          <cell r="B648" t="str">
            <v>Admin &amp; Finance</v>
          </cell>
          <cell r="C648" t="str">
            <v>Institutional - Lvl 4</v>
          </cell>
          <cell r="D648" t="str">
            <v>Fund Balance Contingency</v>
          </cell>
          <cell r="E648" t="str">
            <v>00759</v>
          </cell>
          <cell r="F648" t="str">
            <v>Univ. of Houston - Clear Lake</v>
          </cell>
          <cell r="G648" t="str">
            <v>C0101_L1</v>
          </cell>
          <cell r="H648" t="str">
            <v>C0101</v>
          </cell>
          <cell r="I648" t="str">
            <v>C0101_L1 - Admin &amp; Finance</v>
          </cell>
          <cell r="J648" t="str">
            <v>C0124_L2</v>
          </cell>
          <cell r="K648" t="str">
            <v>C0124</v>
          </cell>
        </row>
        <row r="649">
          <cell r="A649" t="str">
            <v>C1010</v>
          </cell>
          <cell r="B649" t="str">
            <v>Admin &amp; Finance</v>
          </cell>
          <cell r="C649" t="str">
            <v>Institutional - Lvl 4</v>
          </cell>
          <cell r="D649" t="str">
            <v>Insurance Premiums</v>
          </cell>
          <cell r="E649" t="str">
            <v>00759</v>
          </cell>
          <cell r="F649" t="str">
            <v>Univ. of Houston - Clear Lake</v>
          </cell>
          <cell r="G649" t="str">
            <v>C0101_L1</v>
          </cell>
          <cell r="H649" t="str">
            <v>C0101</v>
          </cell>
          <cell r="I649" t="str">
            <v>C0101_L1 - Admin &amp; Finance</v>
          </cell>
          <cell r="J649" t="str">
            <v>C0124_L2</v>
          </cell>
          <cell r="K649" t="str">
            <v>C0124</v>
          </cell>
        </row>
        <row r="650">
          <cell r="A650" t="str">
            <v>C1011</v>
          </cell>
          <cell r="B650" t="str">
            <v>Admin &amp; Finance</v>
          </cell>
          <cell r="C650" t="str">
            <v>Institutional - Lvl 4</v>
          </cell>
          <cell r="D650" t="str">
            <v>Utilities</v>
          </cell>
          <cell r="E650" t="str">
            <v>00759</v>
          </cell>
          <cell r="F650" t="str">
            <v>Univ. of Houston - Clear Lake</v>
          </cell>
          <cell r="G650" t="str">
            <v>C0101_L1</v>
          </cell>
          <cell r="H650" t="str">
            <v>C0101</v>
          </cell>
          <cell r="I650" t="str">
            <v>C0101_L1 - Admin &amp; Finance</v>
          </cell>
          <cell r="J650" t="str">
            <v>C0124_L2</v>
          </cell>
          <cell r="K650" t="str">
            <v>C0124</v>
          </cell>
        </row>
        <row r="651">
          <cell r="A651" t="str">
            <v>C2020</v>
          </cell>
          <cell r="B651" t="str">
            <v>Admin &amp; Finance</v>
          </cell>
          <cell r="C651" t="str">
            <v>Institutional - Lvl 4</v>
          </cell>
          <cell r="D651" t="str">
            <v>Pc - Other</v>
          </cell>
          <cell r="E651" t="str">
            <v>00759</v>
          </cell>
          <cell r="F651" t="str">
            <v>Univ. of Houston - Clear Lake</v>
          </cell>
          <cell r="G651" t="str">
            <v>C0101_L1</v>
          </cell>
          <cell r="H651" t="str">
            <v>C0101</v>
          </cell>
          <cell r="I651" t="str">
            <v>C0101_L1 - Admin &amp; Finance</v>
          </cell>
          <cell r="J651" t="str">
            <v>C0124_L2</v>
          </cell>
          <cell r="K651" t="str">
            <v>C0124</v>
          </cell>
        </row>
        <row r="652">
          <cell r="A652" t="str">
            <v>C0053</v>
          </cell>
          <cell r="B652" t="str">
            <v>Academic Affairs</v>
          </cell>
          <cell r="C652" t="str">
            <v>Information Resources</v>
          </cell>
          <cell r="D652" t="str">
            <v>Information Technology</v>
          </cell>
          <cell r="E652" t="str">
            <v>00759</v>
          </cell>
          <cell r="F652" t="str">
            <v>Univ. of Houston - Clear Lake</v>
          </cell>
          <cell r="G652" t="str">
            <v>C0103_L1</v>
          </cell>
          <cell r="H652" t="str">
            <v>C0103</v>
          </cell>
          <cell r="I652" t="str">
            <v>C0103_L1 - Academic Affairs</v>
          </cell>
          <cell r="J652" t="str">
            <v>C0080_L2</v>
          </cell>
          <cell r="K652" t="str">
            <v>C0080</v>
          </cell>
        </row>
        <row r="653">
          <cell r="A653" t="str">
            <v>C0056</v>
          </cell>
          <cell r="B653" t="str">
            <v>Academic Affairs</v>
          </cell>
          <cell r="C653" t="str">
            <v>Information Resources</v>
          </cell>
          <cell r="D653" t="str">
            <v>Library</v>
          </cell>
          <cell r="E653" t="str">
            <v>00759</v>
          </cell>
          <cell r="F653" t="str">
            <v>Univ. of Houston - Clear Lake</v>
          </cell>
          <cell r="G653" t="str">
            <v>C0103_L1</v>
          </cell>
          <cell r="H653" t="str">
            <v>C0103</v>
          </cell>
          <cell r="I653" t="str">
            <v>C0103_L1 - Academic Affairs</v>
          </cell>
          <cell r="J653" t="str">
            <v>C0080_L2</v>
          </cell>
          <cell r="K653" t="str">
            <v>C0080</v>
          </cell>
        </row>
        <row r="654">
          <cell r="A654" t="str">
            <v>C0080</v>
          </cell>
          <cell r="B654" t="str">
            <v>Academic Affairs</v>
          </cell>
          <cell r="C654" t="str">
            <v>Information Resources</v>
          </cell>
          <cell r="D654" t="str">
            <v>Information Resources Ph-Lvl4</v>
          </cell>
          <cell r="E654" t="str">
            <v>00759</v>
          </cell>
          <cell r="F654" t="str">
            <v>Univ. of Houston - Clear Lake</v>
          </cell>
          <cell r="G654" t="str">
            <v>C0103_L1</v>
          </cell>
          <cell r="H654" t="str">
            <v>C0103</v>
          </cell>
          <cell r="I654" t="str">
            <v>C0103_L1 - Academic Affairs</v>
          </cell>
          <cell r="J654" t="str">
            <v>C0080_L2</v>
          </cell>
          <cell r="K654" t="str">
            <v>C0080</v>
          </cell>
        </row>
        <row r="655">
          <cell r="A655" t="str">
            <v>C0081</v>
          </cell>
          <cell r="B655" t="str">
            <v>Academic Affairs</v>
          </cell>
          <cell r="C655" t="str">
            <v>Information Resources</v>
          </cell>
          <cell r="D655" t="str">
            <v>Univ Comp &amp; Telecom Ph - Lvl5</v>
          </cell>
          <cell r="E655" t="str">
            <v>00759</v>
          </cell>
          <cell r="F655" t="str">
            <v>Univ. of Houston - Clear Lake</v>
          </cell>
          <cell r="G655" t="str">
            <v>C0103_L1</v>
          </cell>
          <cell r="H655" t="str">
            <v>C0103</v>
          </cell>
          <cell r="I655" t="str">
            <v>C0103_L1 - Academic Affairs</v>
          </cell>
          <cell r="J655" t="str">
            <v>C0080_L2</v>
          </cell>
          <cell r="K655" t="str">
            <v>C0080</v>
          </cell>
        </row>
        <row r="656">
          <cell r="A656" t="str">
            <v>C0146</v>
          </cell>
          <cell r="B656" t="str">
            <v>Academic Affairs</v>
          </cell>
          <cell r="C656" t="str">
            <v>Information Resources</v>
          </cell>
          <cell r="D656" t="str">
            <v>Information Resources</v>
          </cell>
          <cell r="E656" t="str">
            <v>00759</v>
          </cell>
          <cell r="F656" t="str">
            <v>Univ. of Houston - Clear Lake</v>
          </cell>
          <cell r="G656" t="str">
            <v>C0103_L1</v>
          </cell>
          <cell r="H656" t="str">
            <v>C0103</v>
          </cell>
          <cell r="I656" t="str">
            <v>C0103_L1 - Academic Affairs</v>
          </cell>
          <cell r="J656" t="str">
            <v>C0080_L2</v>
          </cell>
          <cell r="K656" t="str">
            <v>C0080</v>
          </cell>
        </row>
        <row r="657">
          <cell r="A657" t="str">
            <v>C0147</v>
          </cell>
          <cell r="B657" t="str">
            <v>Academic Affairs</v>
          </cell>
          <cell r="C657" t="str">
            <v>Information Resources</v>
          </cell>
          <cell r="D657" t="str">
            <v>Institutional Research</v>
          </cell>
          <cell r="E657" t="str">
            <v>00759</v>
          </cell>
          <cell r="F657" t="str">
            <v>Univ. of Houston - Clear Lake</v>
          </cell>
          <cell r="G657" t="str">
            <v>C0103_L1</v>
          </cell>
          <cell r="H657" t="str">
            <v>C0103</v>
          </cell>
          <cell r="I657" t="str">
            <v>C0103_L1 - Academic Affairs</v>
          </cell>
          <cell r="J657" t="str">
            <v>C0080_L2</v>
          </cell>
          <cell r="K657" t="str">
            <v>C0080</v>
          </cell>
        </row>
        <row r="658">
          <cell r="A658" t="str">
            <v>C2005</v>
          </cell>
          <cell r="B658" t="str">
            <v>Academic Affairs</v>
          </cell>
          <cell r="C658" t="str">
            <v>Information Resources</v>
          </cell>
          <cell r="D658" t="str">
            <v>Pc Info Technology</v>
          </cell>
          <cell r="E658" t="str">
            <v>00759</v>
          </cell>
          <cell r="F658" t="str">
            <v>Univ. of Houston - Clear Lake</v>
          </cell>
          <cell r="G658" t="str">
            <v>C0103_L1</v>
          </cell>
          <cell r="H658" t="str">
            <v>C0103</v>
          </cell>
          <cell r="I658" t="str">
            <v>C0103_L1 - Academic Affairs</v>
          </cell>
          <cell r="J658" t="str">
            <v>C0080_L2</v>
          </cell>
          <cell r="K658" t="str">
            <v>C0080</v>
          </cell>
        </row>
        <row r="659">
          <cell r="A659" t="str">
            <v>C2008</v>
          </cell>
          <cell r="B659" t="str">
            <v>Academic Affairs</v>
          </cell>
          <cell r="C659" t="str">
            <v>Information Resources</v>
          </cell>
          <cell r="D659" t="str">
            <v>Pc Library</v>
          </cell>
          <cell r="E659" t="str">
            <v>00759</v>
          </cell>
          <cell r="F659" t="str">
            <v>Univ. of Houston - Clear Lake</v>
          </cell>
          <cell r="G659" t="str">
            <v>C0103_L1</v>
          </cell>
          <cell r="H659" t="str">
            <v>C0103</v>
          </cell>
          <cell r="I659" t="str">
            <v>C0103_L1 - Academic Affairs</v>
          </cell>
          <cell r="J659" t="str">
            <v>C0080_L2</v>
          </cell>
          <cell r="K659" t="str">
            <v>C0080</v>
          </cell>
        </row>
        <row r="660">
          <cell r="A660" t="str">
            <v>C0046</v>
          </cell>
          <cell r="B660" t="str">
            <v>Academic Affairs</v>
          </cell>
          <cell r="C660" t="str">
            <v>College Of Edu</v>
          </cell>
          <cell r="D660" t="str">
            <v>Dean Of Education</v>
          </cell>
          <cell r="E660" t="str">
            <v>00759</v>
          </cell>
          <cell r="F660" t="str">
            <v>Univ. of Houston - Clear Lake</v>
          </cell>
          <cell r="G660" t="str">
            <v>C0103_L1</v>
          </cell>
          <cell r="H660" t="str">
            <v>C0103</v>
          </cell>
          <cell r="I660" t="str">
            <v>C0103_L1 - Academic Affairs</v>
          </cell>
          <cell r="J660" t="str">
            <v>C0096_L2</v>
          </cell>
          <cell r="K660" t="str">
            <v>C0096</v>
          </cell>
        </row>
        <row r="661">
          <cell r="A661" t="str">
            <v>C0047</v>
          </cell>
          <cell r="B661" t="str">
            <v>Academic Affairs</v>
          </cell>
          <cell r="C661" t="str">
            <v>College Of Edu</v>
          </cell>
          <cell r="D661" t="str">
            <v>Step</v>
          </cell>
          <cell r="E661" t="str">
            <v>00759</v>
          </cell>
          <cell r="F661" t="str">
            <v>Univ. of Houston - Clear Lake</v>
          </cell>
          <cell r="G661" t="str">
            <v>C0103_L1</v>
          </cell>
          <cell r="H661" t="str">
            <v>C0103</v>
          </cell>
          <cell r="I661" t="str">
            <v>C0103_L1 - Academic Affairs</v>
          </cell>
          <cell r="J661" t="str">
            <v>C0096_L2</v>
          </cell>
          <cell r="K661" t="str">
            <v>C0096</v>
          </cell>
        </row>
        <row r="662">
          <cell r="A662" t="str">
            <v>C0048</v>
          </cell>
          <cell r="B662" t="str">
            <v>Academic Affairs</v>
          </cell>
          <cell r="C662" t="str">
            <v>College Of Edu</v>
          </cell>
          <cell r="D662" t="str">
            <v>Coe-Ctr For Prof Dev -Teachers</v>
          </cell>
          <cell r="E662" t="str">
            <v>00759</v>
          </cell>
          <cell r="F662" t="str">
            <v>Univ. of Houston - Clear Lake</v>
          </cell>
          <cell r="G662" t="str">
            <v>C0103_L1</v>
          </cell>
          <cell r="H662" t="str">
            <v>C0103</v>
          </cell>
          <cell r="I662" t="str">
            <v>C0103_L1 - Academic Affairs</v>
          </cell>
          <cell r="J662" t="str">
            <v>C0096_L2</v>
          </cell>
          <cell r="K662" t="str">
            <v>C0096</v>
          </cell>
        </row>
        <row r="663">
          <cell r="A663" t="str">
            <v>C0049</v>
          </cell>
          <cell r="B663" t="str">
            <v>Academic Affairs</v>
          </cell>
          <cell r="C663" t="str">
            <v>College Of Edu</v>
          </cell>
          <cell r="D663" t="str">
            <v>Coe - Teacher Certification</v>
          </cell>
          <cell r="E663" t="str">
            <v>00759</v>
          </cell>
          <cell r="F663" t="str">
            <v>Univ. of Houston - Clear Lake</v>
          </cell>
          <cell r="G663" t="str">
            <v>C0103_L1</v>
          </cell>
          <cell r="H663" t="str">
            <v>C0103</v>
          </cell>
          <cell r="I663" t="str">
            <v>C0103_L1 - Academic Affairs</v>
          </cell>
          <cell r="J663" t="str">
            <v>C0096_L2</v>
          </cell>
          <cell r="K663" t="str">
            <v>C0096</v>
          </cell>
        </row>
        <row r="664">
          <cell r="A664" t="str">
            <v>C0050</v>
          </cell>
          <cell r="B664" t="str">
            <v>Academic Affairs</v>
          </cell>
          <cell r="C664" t="str">
            <v>College Of Edu</v>
          </cell>
          <cell r="D664" t="str">
            <v>Coe - Ctr For Education</v>
          </cell>
          <cell r="E664" t="str">
            <v>00759</v>
          </cell>
          <cell r="F664" t="str">
            <v>Univ. of Houston - Clear Lake</v>
          </cell>
          <cell r="G664" t="str">
            <v>C0103_L1</v>
          </cell>
          <cell r="H664" t="str">
            <v>C0103</v>
          </cell>
          <cell r="I664" t="str">
            <v>C0103_L1 - Academic Affairs</v>
          </cell>
          <cell r="J664" t="str">
            <v>C0096_L2</v>
          </cell>
          <cell r="K664" t="str">
            <v>C0096</v>
          </cell>
        </row>
        <row r="665">
          <cell r="A665" t="str">
            <v>C0051</v>
          </cell>
          <cell r="B665" t="str">
            <v>Academic Affairs</v>
          </cell>
          <cell r="C665" t="str">
            <v>College Of Edu</v>
          </cell>
          <cell r="D665" t="str">
            <v>Planning &amp; Assessment</v>
          </cell>
          <cell r="E665" t="str">
            <v>00759</v>
          </cell>
          <cell r="F665" t="str">
            <v>Univ. of Houston - Clear Lake</v>
          </cell>
          <cell r="G665" t="str">
            <v>C0103_L1</v>
          </cell>
          <cell r="H665" t="str">
            <v>C0103</v>
          </cell>
          <cell r="I665" t="str">
            <v>C0103_L1 - Academic Affairs</v>
          </cell>
          <cell r="J665" t="str">
            <v>C0096_L2</v>
          </cell>
          <cell r="K665" t="str">
            <v>C0096</v>
          </cell>
        </row>
        <row r="666">
          <cell r="A666" t="str">
            <v>C0052</v>
          </cell>
          <cell r="B666" t="str">
            <v>Academic Affairs</v>
          </cell>
          <cell r="C666" t="str">
            <v>College Of Edu</v>
          </cell>
          <cell r="D666" t="str">
            <v>Coe - Grants</v>
          </cell>
          <cell r="E666" t="str">
            <v>00759</v>
          </cell>
          <cell r="F666" t="str">
            <v>Univ. of Houston - Clear Lake</v>
          </cell>
          <cell r="G666" t="str">
            <v>C0103_L1</v>
          </cell>
          <cell r="H666" t="str">
            <v>C0103</v>
          </cell>
          <cell r="I666" t="str">
            <v>C0103_L1 - Academic Affairs</v>
          </cell>
          <cell r="J666" t="str">
            <v>C0096_L2</v>
          </cell>
          <cell r="K666" t="str">
            <v>C0096</v>
          </cell>
        </row>
        <row r="667">
          <cell r="A667" t="str">
            <v>C0096</v>
          </cell>
          <cell r="B667" t="str">
            <v>Academic Affairs</v>
          </cell>
          <cell r="C667" t="str">
            <v>College Of Edu</v>
          </cell>
          <cell r="D667" t="str">
            <v>College Of Edu</v>
          </cell>
          <cell r="E667" t="str">
            <v>00759</v>
          </cell>
          <cell r="F667" t="str">
            <v>Univ. of Houston - Clear Lake</v>
          </cell>
          <cell r="G667" t="str">
            <v>C0103_L1</v>
          </cell>
          <cell r="H667" t="str">
            <v>C0103</v>
          </cell>
          <cell r="I667" t="str">
            <v>C0103_L1 - Academic Affairs</v>
          </cell>
          <cell r="J667" t="str">
            <v>C0096_L2</v>
          </cell>
          <cell r="K667" t="str">
            <v>C0096</v>
          </cell>
        </row>
        <row r="668">
          <cell r="A668" t="str">
            <v>C0176</v>
          </cell>
          <cell r="B668" t="str">
            <v>Academic Affairs</v>
          </cell>
          <cell r="C668" t="str">
            <v>College Of Edu</v>
          </cell>
          <cell r="D668" t="str">
            <v>Curriculum &amp; Instruction</v>
          </cell>
          <cell r="E668" t="str">
            <v>00759</v>
          </cell>
          <cell r="F668" t="str">
            <v>Univ. of Houston - Clear Lake</v>
          </cell>
          <cell r="G668" t="str">
            <v>C0103_L1</v>
          </cell>
          <cell r="H668" t="str">
            <v>C0103</v>
          </cell>
          <cell r="I668" t="str">
            <v>C0103_L1 - Academic Affairs</v>
          </cell>
          <cell r="J668" t="str">
            <v>C0096_L2</v>
          </cell>
          <cell r="K668" t="str">
            <v>C0096</v>
          </cell>
        </row>
        <row r="669">
          <cell r="A669" t="str">
            <v>C0177</v>
          </cell>
          <cell r="B669" t="str">
            <v>Academic Affairs</v>
          </cell>
          <cell r="C669" t="str">
            <v>College Of Edu</v>
          </cell>
          <cell r="D669" t="str">
            <v>Leadership &amp; Policy Analysis</v>
          </cell>
          <cell r="E669" t="str">
            <v>00759</v>
          </cell>
          <cell r="F669" t="str">
            <v>Univ. of Houston - Clear Lake</v>
          </cell>
          <cell r="G669" t="str">
            <v>C0103_L1</v>
          </cell>
          <cell r="H669" t="str">
            <v>C0103</v>
          </cell>
          <cell r="I669" t="str">
            <v>C0103_L1 - Academic Affairs</v>
          </cell>
          <cell r="J669" t="str">
            <v>C0096_L2</v>
          </cell>
          <cell r="K669" t="str">
            <v>C0096</v>
          </cell>
        </row>
        <row r="670">
          <cell r="A670" t="str">
            <v>C0178</v>
          </cell>
          <cell r="B670" t="str">
            <v>Academic Affairs</v>
          </cell>
          <cell r="C670" t="str">
            <v>College Of Edu</v>
          </cell>
          <cell r="D670" t="str">
            <v>Lit, Lib Sci &amp; Learning Tech</v>
          </cell>
          <cell r="E670" t="str">
            <v>00759</v>
          </cell>
          <cell r="F670" t="str">
            <v>Univ. of Houston - Clear Lake</v>
          </cell>
          <cell r="G670" t="str">
            <v>C0103_L1</v>
          </cell>
          <cell r="H670" t="str">
            <v>C0103</v>
          </cell>
          <cell r="I670" t="str">
            <v>C0103_L1 - Academic Affairs</v>
          </cell>
          <cell r="J670" t="str">
            <v>C0096_L2</v>
          </cell>
          <cell r="K670" t="str">
            <v>C0096</v>
          </cell>
        </row>
        <row r="671">
          <cell r="A671" t="str">
            <v>C0179</v>
          </cell>
          <cell r="B671" t="str">
            <v>Academic Affairs</v>
          </cell>
          <cell r="C671" t="str">
            <v>College Of Edu</v>
          </cell>
          <cell r="D671" t="str">
            <v>Counseling, Sped, &amp; Diversity</v>
          </cell>
          <cell r="E671" t="str">
            <v>00759</v>
          </cell>
          <cell r="F671" t="str">
            <v>Univ. of Houston - Clear Lake</v>
          </cell>
          <cell r="G671" t="str">
            <v>C0103_L1</v>
          </cell>
          <cell r="H671" t="str">
            <v>C0103</v>
          </cell>
          <cell r="I671" t="str">
            <v>C0103_L1 - Academic Affairs</v>
          </cell>
          <cell r="J671" t="str">
            <v>C0096_L2</v>
          </cell>
          <cell r="K671" t="str">
            <v>C0096</v>
          </cell>
        </row>
        <row r="672">
          <cell r="A672" t="str">
            <v>C2003</v>
          </cell>
          <cell r="B672" t="str">
            <v>Academic Affairs</v>
          </cell>
          <cell r="C672" t="str">
            <v>College Of Edu</v>
          </cell>
          <cell r="D672" t="str">
            <v>Coe - Pearland Campus</v>
          </cell>
          <cell r="E672" t="str">
            <v>00759</v>
          </cell>
          <cell r="F672" t="str">
            <v>Univ. of Houston - Clear Lake</v>
          </cell>
          <cell r="G672" t="str">
            <v>C0103_L1</v>
          </cell>
          <cell r="H672" t="str">
            <v>C0103</v>
          </cell>
          <cell r="I672" t="str">
            <v>C0103_L1 - Academic Affairs</v>
          </cell>
          <cell r="J672" t="str">
            <v>C0096_L2</v>
          </cell>
          <cell r="K672" t="str">
            <v>C0096</v>
          </cell>
        </row>
        <row r="673">
          <cell r="A673" t="str">
            <v>C0029</v>
          </cell>
          <cell r="B673" t="str">
            <v>Academic Affairs</v>
          </cell>
          <cell r="C673" t="str">
            <v>College Of Bus</v>
          </cell>
          <cell r="D673" t="str">
            <v>Dean Of Business</v>
          </cell>
          <cell r="E673" t="str">
            <v>00759</v>
          </cell>
          <cell r="F673" t="str">
            <v>Univ. of Houston - Clear Lake</v>
          </cell>
          <cell r="G673" t="str">
            <v>C0103_L1</v>
          </cell>
          <cell r="H673" t="str">
            <v>C0103</v>
          </cell>
          <cell r="I673" t="str">
            <v>C0103_L1 - Academic Affairs</v>
          </cell>
          <cell r="J673" t="str">
            <v>C0098_L2</v>
          </cell>
          <cell r="K673" t="str">
            <v>C0098</v>
          </cell>
        </row>
        <row r="674">
          <cell r="A674" t="str">
            <v>C0030</v>
          </cell>
          <cell r="B674" t="str">
            <v>Academic Affairs</v>
          </cell>
          <cell r="C674" t="str">
            <v>College Of Bus</v>
          </cell>
          <cell r="D674" t="str">
            <v>Bus Assoc Dean's Office</v>
          </cell>
          <cell r="E674" t="str">
            <v>00759</v>
          </cell>
          <cell r="F674" t="str">
            <v>Univ. of Houston - Clear Lake</v>
          </cell>
          <cell r="G674" t="str">
            <v>C0103_L1</v>
          </cell>
          <cell r="H674" t="str">
            <v>C0103</v>
          </cell>
          <cell r="I674" t="str">
            <v>C0103_L1 - Academic Affairs</v>
          </cell>
          <cell r="J674" t="str">
            <v>C0098_L2</v>
          </cell>
          <cell r="K674" t="str">
            <v>C0098</v>
          </cell>
        </row>
        <row r="675">
          <cell r="A675" t="str">
            <v>C0031</v>
          </cell>
          <cell r="B675" t="str">
            <v>Academic Affairs</v>
          </cell>
          <cell r="C675" t="str">
            <v>College Of Bus</v>
          </cell>
          <cell r="D675" t="str">
            <v>Accounting</v>
          </cell>
          <cell r="E675" t="str">
            <v>00759</v>
          </cell>
          <cell r="F675" t="str">
            <v>Univ. of Houston - Clear Lake</v>
          </cell>
          <cell r="G675" t="str">
            <v>C0103_L1</v>
          </cell>
          <cell r="H675" t="str">
            <v>C0103</v>
          </cell>
          <cell r="I675" t="str">
            <v>C0103_L1 - Academic Affairs</v>
          </cell>
          <cell r="J675" t="str">
            <v>C0098_L2</v>
          </cell>
          <cell r="K675" t="str">
            <v>C0098</v>
          </cell>
        </row>
        <row r="676">
          <cell r="A676" t="str">
            <v>C0032</v>
          </cell>
          <cell r="B676" t="str">
            <v>Academic Affairs</v>
          </cell>
          <cell r="C676" t="str">
            <v>College Of Bus</v>
          </cell>
          <cell r="D676" t="str">
            <v>DeCIS Sci,Econ,Fin,Marketing</v>
          </cell>
          <cell r="E676" t="str">
            <v>00759</v>
          </cell>
          <cell r="F676" t="str">
            <v>Univ. of Houston - Clear Lake</v>
          </cell>
          <cell r="G676" t="str">
            <v>C0103_L1</v>
          </cell>
          <cell r="H676" t="str">
            <v>C0103</v>
          </cell>
          <cell r="I676" t="str">
            <v>C0103_L1 - Academic Affairs</v>
          </cell>
          <cell r="J676" t="str">
            <v>C0098_L2</v>
          </cell>
          <cell r="K676" t="str">
            <v>C0098</v>
          </cell>
        </row>
        <row r="677">
          <cell r="A677" t="str">
            <v>C0033</v>
          </cell>
          <cell r="B677" t="str">
            <v>Academic Affairs</v>
          </cell>
          <cell r="C677" t="str">
            <v>College Of Bus</v>
          </cell>
          <cell r="D677" t="str">
            <v>Management</v>
          </cell>
          <cell r="E677" t="str">
            <v>00759</v>
          </cell>
          <cell r="F677" t="str">
            <v>Univ. of Houston - Clear Lake</v>
          </cell>
          <cell r="G677" t="str">
            <v>C0103_L1</v>
          </cell>
          <cell r="H677" t="str">
            <v>C0103</v>
          </cell>
          <cell r="I677" t="str">
            <v>C0103_L1 - Academic Affairs</v>
          </cell>
          <cell r="J677" t="str">
            <v>C0098_L2</v>
          </cell>
          <cell r="K677" t="str">
            <v>C0098</v>
          </cell>
        </row>
        <row r="678">
          <cell r="A678" t="str">
            <v>C0034</v>
          </cell>
          <cell r="B678" t="str">
            <v>Academic Affairs</v>
          </cell>
          <cell r="C678" t="str">
            <v>College Of Bus</v>
          </cell>
          <cell r="D678" t="str">
            <v>Ctr For Adv Mgmt Programs</v>
          </cell>
          <cell r="E678" t="str">
            <v>00759</v>
          </cell>
          <cell r="F678" t="str">
            <v>Univ. of Houston - Clear Lake</v>
          </cell>
          <cell r="G678" t="str">
            <v>C0103_L1</v>
          </cell>
          <cell r="H678" t="str">
            <v>C0103</v>
          </cell>
          <cell r="I678" t="str">
            <v>C0103_L1 - Academic Affairs</v>
          </cell>
          <cell r="J678" t="str">
            <v>C0098_L2</v>
          </cell>
          <cell r="K678" t="str">
            <v>C0098</v>
          </cell>
        </row>
        <row r="679">
          <cell r="A679" t="str">
            <v>C0035</v>
          </cell>
          <cell r="B679" t="str">
            <v>Academic Affairs</v>
          </cell>
          <cell r="C679" t="str">
            <v>College Of Bus</v>
          </cell>
          <cell r="D679" t="str">
            <v>Mis</v>
          </cell>
          <cell r="E679" t="str">
            <v>00759</v>
          </cell>
          <cell r="F679" t="str">
            <v>Univ. of Houston - Clear Lake</v>
          </cell>
          <cell r="G679" t="str">
            <v>C0103_L1</v>
          </cell>
          <cell r="H679" t="str">
            <v>C0103</v>
          </cell>
          <cell r="I679" t="str">
            <v>C0103_L1 - Academic Affairs</v>
          </cell>
          <cell r="J679" t="str">
            <v>C0098_L2</v>
          </cell>
          <cell r="K679" t="str">
            <v>C0098</v>
          </cell>
        </row>
        <row r="680">
          <cell r="A680" t="str">
            <v>C0036</v>
          </cell>
          <cell r="B680" t="str">
            <v>Academic Affairs</v>
          </cell>
          <cell r="C680" t="str">
            <v>College Of Bus</v>
          </cell>
          <cell r="D680" t="str">
            <v>Ctr For Econ Devel &amp; Research</v>
          </cell>
          <cell r="E680" t="str">
            <v>00759</v>
          </cell>
          <cell r="F680" t="str">
            <v>Univ. of Houston - Clear Lake</v>
          </cell>
          <cell r="G680" t="str">
            <v>C0103_L1</v>
          </cell>
          <cell r="H680" t="str">
            <v>C0103</v>
          </cell>
          <cell r="I680" t="str">
            <v>C0103_L1 - Academic Affairs</v>
          </cell>
          <cell r="J680" t="str">
            <v>C0098_L2</v>
          </cell>
          <cell r="K680" t="str">
            <v>C0098</v>
          </cell>
        </row>
        <row r="681">
          <cell r="A681" t="str">
            <v>C0037</v>
          </cell>
          <cell r="B681" t="str">
            <v>Academic Affairs</v>
          </cell>
          <cell r="C681" t="str">
            <v>College Of Bus</v>
          </cell>
          <cell r="D681" t="str">
            <v>Econ Educ Devel Program</v>
          </cell>
          <cell r="E681" t="str">
            <v>00759</v>
          </cell>
          <cell r="F681" t="str">
            <v>Univ. of Houston - Clear Lake</v>
          </cell>
          <cell r="G681" t="str">
            <v>C0103_L1</v>
          </cell>
          <cell r="H681" t="str">
            <v>C0103</v>
          </cell>
          <cell r="I681" t="str">
            <v>C0103_L1 - Academic Affairs</v>
          </cell>
          <cell r="J681" t="str">
            <v>C0098_L2</v>
          </cell>
          <cell r="K681" t="str">
            <v>C0098</v>
          </cell>
        </row>
        <row r="682">
          <cell r="A682" t="str">
            <v>C0038</v>
          </cell>
          <cell r="B682" t="str">
            <v>Academic Affairs</v>
          </cell>
          <cell r="C682" t="str">
            <v>College Of Bus</v>
          </cell>
          <cell r="D682" t="str">
            <v>Ctr For Conflict Analysis &amp; Mg</v>
          </cell>
          <cell r="E682" t="str">
            <v>00759</v>
          </cell>
          <cell r="F682" t="str">
            <v>Univ. of Houston - Clear Lake</v>
          </cell>
          <cell r="G682" t="str">
            <v>C0103_L1</v>
          </cell>
          <cell r="H682" t="str">
            <v>C0103</v>
          </cell>
          <cell r="I682" t="str">
            <v>C0103_L1 - Academic Affairs</v>
          </cell>
          <cell r="J682" t="str">
            <v>C0098_L2</v>
          </cell>
          <cell r="K682" t="str">
            <v>C0098</v>
          </cell>
        </row>
        <row r="683">
          <cell r="A683" t="str">
            <v>C0039</v>
          </cell>
          <cell r="B683" t="str">
            <v>Academic Affairs</v>
          </cell>
          <cell r="C683" t="str">
            <v>College Of Bus</v>
          </cell>
          <cell r="D683" t="str">
            <v>Business Administration</v>
          </cell>
          <cell r="E683" t="str">
            <v>00759</v>
          </cell>
          <cell r="F683" t="str">
            <v>Univ. of Houston - Clear Lake</v>
          </cell>
          <cell r="G683" t="str">
            <v>C0103_L1</v>
          </cell>
          <cell r="H683" t="str">
            <v>C0103</v>
          </cell>
          <cell r="I683" t="str">
            <v>C0103_L1 - Academic Affairs</v>
          </cell>
          <cell r="J683" t="str">
            <v>C0098_L2</v>
          </cell>
          <cell r="K683" t="str">
            <v>C0098</v>
          </cell>
        </row>
        <row r="684">
          <cell r="A684" t="str">
            <v>C0040</v>
          </cell>
          <cell r="B684" t="str">
            <v>Academic Affairs</v>
          </cell>
          <cell r="C684" t="str">
            <v>College Of Bus</v>
          </cell>
          <cell r="D684" t="str">
            <v>MBA For Physicians/Dentists</v>
          </cell>
          <cell r="E684" t="str">
            <v>00759</v>
          </cell>
          <cell r="F684" t="str">
            <v>Univ. of Houston - Clear Lake</v>
          </cell>
          <cell r="G684" t="str">
            <v>C0103_L1</v>
          </cell>
          <cell r="H684" t="str">
            <v>C0103</v>
          </cell>
          <cell r="I684" t="str">
            <v>C0103_L1 - Academic Affairs</v>
          </cell>
          <cell r="J684" t="str">
            <v>C0098_L2</v>
          </cell>
          <cell r="K684" t="str">
            <v>C0098</v>
          </cell>
        </row>
        <row r="685">
          <cell r="A685" t="str">
            <v>C0041</v>
          </cell>
          <cell r="B685" t="str">
            <v>Academic Affairs</v>
          </cell>
          <cell r="C685" t="str">
            <v>College Of Bus</v>
          </cell>
          <cell r="D685" t="str">
            <v>Healthcare Admin Program</v>
          </cell>
          <cell r="E685" t="str">
            <v>00759</v>
          </cell>
          <cell r="F685" t="str">
            <v>Univ. of Houston - Clear Lake</v>
          </cell>
          <cell r="G685" t="str">
            <v>C0103_L1</v>
          </cell>
          <cell r="H685" t="str">
            <v>C0103</v>
          </cell>
          <cell r="I685" t="str">
            <v>C0103_L1 - Academic Affairs</v>
          </cell>
          <cell r="J685" t="str">
            <v>C0098_L2</v>
          </cell>
          <cell r="K685" t="str">
            <v>C0098</v>
          </cell>
        </row>
        <row r="686">
          <cell r="A686" t="str">
            <v>C0042</v>
          </cell>
          <cell r="B686" t="str">
            <v>Academic Affairs</v>
          </cell>
          <cell r="C686" t="str">
            <v>College Of Bus</v>
          </cell>
          <cell r="D686" t="str">
            <v>Interdisciplinary Undergrad</v>
          </cell>
          <cell r="E686" t="str">
            <v>00759</v>
          </cell>
          <cell r="F686" t="str">
            <v>Univ. of Houston - Clear Lake</v>
          </cell>
          <cell r="G686" t="str">
            <v>C0103_L1</v>
          </cell>
          <cell r="H686" t="str">
            <v>C0103</v>
          </cell>
          <cell r="I686" t="str">
            <v>C0103_L1 - Academic Affairs</v>
          </cell>
          <cell r="J686" t="str">
            <v>C0098_L2</v>
          </cell>
          <cell r="K686" t="str">
            <v>C0098</v>
          </cell>
        </row>
        <row r="687">
          <cell r="A687" t="str">
            <v>C0098</v>
          </cell>
          <cell r="B687" t="str">
            <v>Academic Affairs</v>
          </cell>
          <cell r="C687" t="str">
            <v>College Of Bus</v>
          </cell>
          <cell r="D687" t="str">
            <v>College Of Bus</v>
          </cell>
          <cell r="E687" t="str">
            <v>00759</v>
          </cell>
          <cell r="F687" t="str">
            <v>Univ. of Houston - Clear Lake</v>
          </cell>
          <cell r="G687" t="str">
            <v>C0103_L1</v>
          </cell>
          <cell r="H687" t="str">
            <v>C0103</v>
          </cell>
          <cell r="I687" t="str">
            <v>C0103_L1 - Academic Affairs</v>
          </cell>
          <cell r="J687" t="str">
            <v>C0098_L2</v>
          </cell>
          <cell r="K687" t="str">
            <v>C0098</v>
          </cell>
        </row>
        <row r="688">
          <cell r="A688" t="str">
            <v>C2004</v>
          </cell>
          <cell r="B688" t="str">
            <v>Academic Affairs</v>
          </cell>
          <cell r="C688" t="str">
            <v>College Of Bus</v>
          </cell>
          <cell r="D688" t="str">
            <v>Pc Bus</v>
          </cell>
          <cell r="E688" t="str">
            <v>00759</v>
          </cell>
          <cell r="F688" t="str">
            <v>Univ. of Houston - Clear Lake</v>
          </cell>
          <cell r="G688" t="str">
            <v>C0103_L1</v>
          </cell>
          <cell r="H688" t="str">
            <v>C0103</v>
          </cell>
          <cell r="I688" t="str">
            <v>C0103_L1 - Academic Affairs</v>
          </cell>
          <cell r="J688" t="str">
            <v>C0098_L2</v>
          </cell>
          <cell r="K688" t="str">
            <v>C0098</v>
          </cell>
        </row>
        <row r="689">
          <cell r="A689" t="str">
            <v>C0023</v>
          </cell>
          <cell r="B689" t="str">
            <v>Academic Affairs</v>
          </cell>
          <cell r="C689" t="str">
            <v>College Of HSH</v>
          </cell>
          <cell r="D689" t="str">
            <v>Dean Of HSH</v>
          </cell>
          <cell r="E689" t="str">
            <v>00759</v>
          </cell>
          <cell r="F689" t="str">
            <v>Univ. of Houston - Clear Lake</v>
          </cell>
          <cell r="G689" t="str">
            <v>C0103_L1</v>
          </cell>
          <cell r="H689" t="str">
            <v>C0103</v>
          </cell>
          <cell r="I689" t="str">
            <v>C0103_L1 - Academic Affairs</v>
          </cell>
          <cell r="J689" t="str">
            <v>C0100_L2</v>
          </cell>
          <cell r="K689" t="str">
            <v>C0100</v>
          </cell>
        </row>
        <row r="690">
          <cell r="A690" t="str">
            <v>C0024</v>
          </cell>
          <cell r="B690" t="str">
            <v>Academic Affairs</v>
          </cell>
          <cell r="C690" t="str">
            <v>College Of HSH</v>
          </cell>
          <cell r="D690" t="str">
            <v>HSH Assoc Dean's Office</v>
          </cell>
          <cell r="E690" t="str">
            <v>00759</v>
          </cell>
          <cell r="F690" t="str">
            <v>Univ. of Houston - Clear Lake</v>
          </cell>
          <cell r="G690" t="str">
            <v>C0103_L1</v>
          </cell>
          <cell r="H690" t="str">
            <v>C0103</v>
          </cell>
          <cell r="I690" t="str">
            <v>C0103_L1 - Academic Affairs</v>
          </cell>
          <cell r="J690" t="str">
            <v>C0100_L2</v>
          </cell>
          <cell r="K690" t="str">
            <v>C0100</v>
          </cell>
        </row>
        <row r="691">
          <cell r="A691" t="str">
            <v>C0025</v>
          </cell>
          <cell r="B691" t="str">
            <v>Academic Affairs</v>
          </cell>
          <cell r="C691" t="str">
            <v>College Of HSH</v>
          </cell>
          <cell r="D691" t="str">
            <v>Human Sciences</v>
          </cell>
          <cell r="E691" t="str">
            <v>00759</v>
          </cell>
          <cell r="F691" t="str">
            <v>Univ. of Houston - Clear Lake</v>
          </cell>
          <cell r="G691" t="str">
            <v>C0103_L1</v>
          </cell>
          <cell r="H691" t="str">
            <v>C0103</v>
          </cell>
          <cell r="I691" t="str">
            <v>C0103_L1 - Academic Affairs</v>
          </cell>
          <cell r="J691" t="str">
            <v>C0100_L2</v>
          </cell>
          <cell r="K691" t="str">
            <v>C0100</v>
          </cell>
        </row>
        <row r="692">
          <cell r="A692" t="str">
            <v>C0026</v>
          </cell>
          <cell r="B692" t="str">
            <v>Academic Affairs</v>
          </cell>
          <cell r="C692" t="str">
            <v>College Of HSH</v>
          </cell>
          <cell r="D692" t="str">
            <v>Humanities &amp; Fine Arts</v>
          </cell>
          <cell r="E692" t="str">
            <v>00759</v>
          </cell>
          <cell r="F692" t="str">
            <v>Univ. of Houston - Clear Lake</v>
          </cell>
          <cell r="G692" t="str">
            <v>C0103_L1</v>
          </cell>
          <cell r="H692" t="str">
            <v>C0103</v>
          </cell>
          <cell r="I692" t="str">
            <v>C0103_L1 - Academic Affairs</v>
          </cell>
          <cell r="J692" t="str">
            <v>C0100_L2</v>
          </cell>
          <cell r="K692" t="str">
            <v>C0100</v>
          </cell>
        </row>
        <row r="693">
          <cell r="A693" t="str">
            <v>C0027</v>
          </cell>
          <cell r="B693" t="str">
            <v>Academic Affairs</v>
          </cell>
          <cell r="C693" t="str">
            <v>College Of HSH</v>
          </cell>
          <cell r="D693" t="str">
            <v>Tdc</v>
          </cell>
          <cell r="E693" t="str">
            <v>00759</v>
          </cell>
          <cell r="F693" t="str">
            <v>Univ. of Houston - Clear Lake</v>
          </cell>
          <cell r="G693" t="str">
            <v>C0103_L1</v>
          </cell>
          <cell r="H693" t="str">
            <v>C0103</v>
          </cell>
          <cell r="I693" t="str">
            <v>C0103_L1 - Academic Affairs</v>
          </cell>
          <cell r="J693" t="str">
            <v>C0100_L2</v>
          </cell>
          <cell r="K693" t="str">
            <v>C0100</v>
          </cell>
        </row>
        <row r="694">
          <cell r="A694" t="str">
            <v>C0028</v>
          </cell>
          <cell r="B694" t="str">
            <v>Academic Affairs</v>
          </cell>
          <cell r="C694" t="str">
            <v>College Of HSH</v>
          </cell>
          <cell r="D694" t="str">
            <v>TCADA</v>
          </cell>
          <cell r="E694" t="str">
            <v>00759</v>
          </cell>
          <cell r="F694" t="str">
            <v>Univ. of Houston - Clear Lake</v>
          </cell>
          <cell r="G694" t="str">
            <v>C0103_L1</v>
          </cell>
          <cell r="H694" t="str">
            <v>C0103</v>
          </cell>
          <cell r="I694" t="str">
            <v>C0103_L1 - Academic Affairs</v>
          </cell>
          <cell r="J694" t="str">
            <v>C0100_L2</v>
          </cell>
          <cell r="K694" t="str">
            <v>C0100</v>
          </cell>
        </row>
        <row r="695">
          <cell r="A695" t="str">
            <v>C0100</v>
          </cell>
          <cell r="B695" t="str">
            <v>Academic Affairs</v>
          </cell>
          <cell r="C695" t="str">
            <v>College Of HSH</v>
          </cell>
          <cell r="D695" t="str">
            <v>College Of HSH</v>
          </cell>
          <cell r="E695" t="str">
            <v>00759</v>
          </cell>
          <cell r="F695" t="str">
            <v>Univ. of Houston - Clear Lake</v>
          </cell>
          <cell r="G695" t="str">
            <v>C0103_L1</v>
          </cell>
          <cell r="H695" t="str">
            <v>C0103</v>
          </cell>
          <cell r="I695" t="str">
            <v>C0103_L1 - Academic Affairs</v>
          </cell>
          <cell r="J695" t="str">
            <v>C0100_L2</v>
          </cell>
          <cell r="K695" t="str">
            <v>C0100</v>
          </cell>
        </row>
        <row r="696">
          <cell r="A696" t="str">
            <v>C0106</v>
          </cell>
          <cell r="B696" t="str">
            <v>Academic Affairs</v>
          </cell>
          <cell r="C696" t="str">
            <v>College Of HSH</v>
          </cell>
          <cell r="D696" t="str">
            <v>Fitness &amp; Human Performance</v>
          </cell>
          <cell r="E696" t="str">
            <v>00759</v>
          </cell>
          <cell r="F696" t="str">
            <v>Univ. of Houston - Clear Lake</v>
          </cell>
          <cell r="G696" t="str">
            <v>C0103_L1</v>
          </cell>
          <cell r="H696" t="str">
            <v>C0103</v>
          </cell>
          <cell r="I696" t="str">
            <v>C0103_L1 - Academic Affairs</v>
          </cell>
          <cell r="J696" t="str">
            <v>C0100_L2</v>
          </cell>
          <cell r="K696" t="str">
            <v>C0100</v>
          </cell>
        </row>
        <row r="697">
          <cell r="A697" t="str">
            <v>C0180</v>
          </cell>
          <cell r="B697" t="str">
            <v>Academic Affairs</v>
          </cell>
          <cell r="C697" t="str">
            <v>College Of HSH</v>
          </cell>
          <cell r="D697" t="str">
            <v>Liberal Arts</v>
          </cell>
          <cell r="E697" t="str">
            <v>00759</v>
          </cell>
          <cell r="F697" t="str">
            <v>Univ. of Houston - Clear Lake</v>
          </cell>
          <cell r="G697" t="str">
            <v>C0103_L1</v>
          </cell>
          <cell r="H697" t="str">
            <v>C0103</v>
          </cell>
          <cell r="I697" t="str">
            <v>C0103_L1 - Academic Affairs</v>
          </cell>
          <cell r="J697" t="str">
            <v>C0100_L2</v>
          </cell>
          <cell r="K697" t="str">
            <v>C0100</v>
          </cell>
        </row>
        <row r="698">
          <cell r="A698" t="str">
            <v>C0181</v>
          </cell>
          <cell r="B698" t="str">
            <v>Academic Affairs</v>
          </cell>
          <cell r="C698" t="str">
            <v>College Of HSH</v>
          </cell>
          <cell r="D698" t="str">
            <v>Psychology</v>
          </cell>
          <cell r="E698" t="str">
            <v>00759</v>
          </cell>
          <cell r="F698" t="str">
            <v>Univ. of Houston - Clear Lake</v>
          </cell>
          <cell r="G698" t="str">
            <v>C0103_L1</v>
          </cell>
          <cell r="H698" t="str">
            <v>C0103</v>
          </cell>
          <cell r="I698" t="str">
            <v>C0103_L1 - Academic Affairs</v>
          </cell>
          <cell r="J698" t="str">
            <v>C0100_L2</v>
          </cell>
          <cell r="K698" t="str">
            <v>C0100</v>
          </cell>
        </row>
        <row r="699">
          <cell r="A699" t="str">
            <v>C0182</v>
          </cell>
          <cell r="B699" t="str">
            <v>Academic Affairs</v>
          </cell>
          <cell r="C699" t="str">
            <v>College Of HSH</v>
          </cell>
          <cell r="D699" t="str">
            <v>Social &amp; Cultural Sciences</v>
          </cell>
          <cell r="E699" t="str">
            <v>00759</v>
          </cell>
          <cell r="F699" t="str">
            <v>Univ. of Houston - Clear Lake</v>
          </cell>
          <cell r="G699" t="str">
            <v>C0103_L1</v>
          </cell>
          <cell r="H699" t="str">
            <v>C0103</v>
          </cell>
          <cell r="I699" t="str">
            <v>C0103_L1 - Academic Affairs</v>
          </cell>
          <cell r="J699" t="str">
            <v>C0100_L2</v>
          </cell>
          <cell r="K699" t="str">
            <v>C0100</v>
          </cell>
        </row>
        <row r="700">
          <cell r="A700" t="str">
            <v>C0183</v>
          </cell>
          <cell r="B700" t="str">
            <v>Academic Affairs</v>
          </cell>
          <cell r="C700" t="str">
            <v>College Of HSH</v>
          </cell>
          <cell r="D700" t="str">
            <v>Clinical,Health&amp;Appl Sciences</v>
          </cell>
          <cell r="E700" t="str">
            <v>00759</v>
          </cell>
          <cell r="F700" t="str">
            <v>Univ. of Houston - Clear Lake</v>
          </cell>
          <cell r="G700" t="str">
            <v>C0103_L1</v>
          </cell>
          <cell r="H700" t="str">
            <v>C0103</v>
          </cell>
          <cell r="I700" t="str">
            <v>C0103_L1 - Academic Affairs</v>
          </cell>
          <cell r="J700" t="str">
            <v>C0100_L2</v>
          </cell>
          <cell r="K700" t="str">
            <v>C0100</v>
          </cell>
        </row>
        <row r="701">
          <cell r="A701" t="str">
            <v>C0184</v>
          </cell>
          <cell r="B701" t="str">
            <v>Academic Affairs</v>
          </cell>
          <cell r="C701" t="str">
            <v>College Of HSH</v>
          </cell>
          <cell r="D701" t="str">
            <v>Communication &amp; Studio Arts</v>
          </cell>
          <cell r="E701" t="str">
            <v>00759</v>
          </cell>
          <cell r="F701" t="str">
            <v>Univ. of Houston - Clear Lake</v>
          </cell>
          <cell r="G701" t="str">
            <v>C0103_L1</v>
          </cell>
          <cell r="H701" t="str">
            <v>C0103</v>
          </cell>
          <cell r="I701" t="str">
            <v>C0103_L1 - Academic Affairs</v>
          </cell>
          <cell r="J701" t="str">
            <v>C0100_L2</v>
          </cell>
          <cell r="K701" t="str">
            <v>C0100</v>
          </cell>
        </row>
        <row r="702">
          <cell r="A702" t="str">
            <v>C2006</v>
          </cell>
          <cell r="B702" t="str">
            <v>Academic Affairs</v>
          </cell>
          <cell r="C702" t="str">
            <v>College Of HSH</v>
          </cell>
          <cell r="D702" t="str">
            <v>Pc HSH</v>
          </cell>
          <cell r="E702" t="str">
            <v>00759</v>
          </cell>
          <cell r="F702" t="str">
            <v>Univ. of Houston - Clear Lake</v>
          </cell>
          <cell r="G702" t="str">
            <v>C0103_L1</v>
          </cell>
          <cell r="H702" t="str">
            <v>C0103</v>
          </cell>
          <cell r="I702" t="str">
            <v>C0103_L1 - Academic Affairs</v>
          </cell>
          <cell r="J702" t="str">
            <v>C0100_L2</v>
          </cell>
          <cell r="K702" t="str">
            <v>C0100</v>
          </cell>
        </row>
        <row r="703">
          <cell r="A703" t="str">
            <v>C0043</v>
          </cell>
          <cell r="B703" t="str">
            <v>Academic Affairs</v>
          </cell>
          <cell r="C703" t="str">
            <v>College Of S&amp;E</v>
          </cell>
          <cell r="D703" t="str">
            <v>Dean Of Science &amp; Engineering</v>
          </cell>
          <cell r="E703" t="str">
            <v>00759</v>
          </cell>
          <cell r="F703" t="str">
            <v>Univ. of Houston - Clear Lake</v>
          </cell>
          <cell r="G703" t="str">
            <v>C0103_L1</v>
          </cell>
          <cell r="H703" t="str">
            <v>C0103</v>
          </cell>
          <cell r="I703" t="str">
            <v>C0103_L1 - Academic Affairs</v>
          </cell>
          <cell r="J703" t="str">
            <v>C0102_L2</v>
          </cell>
          <cell r="K703" t="str">
            <v>C0102</v>
          </cell>
        </row>
        <row r="704">
          <cell r="A704" t="str">
            <v>C0044</v>
          </cell>
          <cell r="B704" t="str">
            <v>Academic Affairs</v>
          </cell>
          <cell r="C704" t="str">
            <v>College Of S&amp;E</v>
          </cell>
          <cell r="D704" t="str">
            <v>Biological Sciences</v>
          </cell>
          <cell r="E704" t="str">
            <v>00759</v>
          </cell>
          <cell r="F704" t="str">
            <v>Univ. of Houston - Clear Lake</v>
          </cell>
          <cell r="G704" t="str">
            <v>C0103_L1</v>
          </cell>
          <cell r="H704" t="str">
            <v>C0103</v>
          </cell>
          <cell r="I704" t="str">
            <v>C0103_L1 - Academic Affairs</v>
          </cell>
          <cell r="J704" t="str">
            <v>C0102_L2</v>
          </cell>
          <cell r="K704" t="str">
            <v>C0102</v>
          </cell>
        </row>
        <row r="705">
          <cell r="A705" t="str">
            <v>C0045</v>
          </cell>
          <cell r="B705" t="str">
            <v>Academic Affairs</v>
          </cell>
          <cell r="C705" t="str">
            <v>College Of S&amp;E</v>
          </cell>
          <cell r="D705" t="str">
            <v>Computing Sciences</v>
          </cell>
          <cell r="E705" t="str">
            <v>00759</v>
          </cell>
          <cell r="F705" t="str">
            <v>Univ. of Houston - Clear Lake</v>
          </cell>
          <cell r="G705" t="str">
            <v>C0103_L1</v>
          </cell>
          <cell r="H705" t="str">
            <v>C0103</v>
          </cell>
          <cell r="I705" t="str">
            <v>C0103_L1 - Academic Affairs</v>
          </cell>
          <cell r="J705" t="str">
            <v>C0102_L2</v>
          </cell>
          <cell r="K705" t="str">
            <v>C0102</v>
          </cell>
        </row>
        <row r="706">
          <cell r="A706" t="str">
            <v>C0087</v>
          </cell>
          <cell r="B706" t="str">
            <v>Academic Affairs</v>
          </cell>
          <cell r="C706" t="str">
            <v>College Of S&amp;E</v>
          </cell>
          <cell r="D706" t="str">
            <v>Chemistry</v>
          </cell>
          <cell r="E706" t="str">
            <v>00759</v>
          </cell>
          <cell r="F706" t="str">
            <v>Univ. of Houston - Clear Lake</v>
          </cell>
          <cell r="G706" t="str">
            <v>C0103_L1</v>
          </cell>
          <cell r="H706" t="str">
            <v>C0103</v>
          </cell>
          <cell r="I706" t="str">
            <v>C0103_L1 - Academic Affairs</v>
          </cell>
          <cell r="J706" t="str">
            <v>C0102_L2</v>
          </cell>
          <cell r="K706" t="str">
            <v>C0102</v>
          </cell>
        </row>
        <row r="707">
          <cell r="A707" t="str">
            <v>C0088</v>
          </cell>
          <cell r="B707" t="str">
            <v>Academic Affairs</v>
          </cell>
          <cell r="C707" t="str">
            <v>College Of S&amp;E</v>
          </cell>
          <cell r="D707" t="str">
            <v>Environmental Sciences</v>
          </cell>
          <cell r="E707" t="str">
            <v>00759</v>
          </cell>
          <cell r="F707" t="str">
            <v>Univ. of Houston - Clear Lake</v>
          </cell>
          <cell r="G707" t="str">
            <v>C0103_L1</v>
          </cell>
          <cell r="H707" t="str">
            <v>C0103</v>
          </cell>
          <cell r="I707" t="str">
            <v>C0103_L1 - Academic Affairs</v>
          </cell>
          <cell r="J707" t="str">
            <v>C0102_L2</v>
          </cell>
          <cell r="K707" t="str">
            <v>C0102</v>
          </cell>
        </row>
        <row r="708">
          <cell r="A708" t="str">
            <v>C0089</v>
          </cell>
          <cell r="B708" t="str">
            <v>Academic Affairs</v>
          </cell>
          <cell r="C708" t="str">
            <v>College Of S&amp;E</v>
          </cell>
          <cell r="D708" t="str">
            <v>Physical Sciences</v>
          </cell>
          <cell r="E708" t="str">
            <v>00759</v>
          </cell>
          <cell r="F708" t="str">
            <v>Univ. of Houston - Clear Lake</v>
          </cell>
          <cell r="G708" t="str">
            <v>C0103_L1</v>
          </cell>
          <cell r="H708" t="str">
            <v>C0103</v>
          </cell>
          <cell r="I708" t="str">
            <v>C0103_L1 - Academic Affairs</v>
          </cell>
          <cell r="J708" t="str">
            <v>C0102_L2</v>
          </cell>
          <cell r="K708" t="str">
            <v>C0102</v>
          </cell>
        </row>
        <row r="709">
          <cell r="A709" t="str">
            <v>C0090</v>
          </cell>
          <cell r="B709" t="str">
            <v>Academic Affairs</v>
          </cell>
          <cell r="C709" t="str">
            <v>College Of S&amp;E</v>
          </cell>
          <cell r="D709" t="str">
            <v>Computer Engineering</v>
          </cell>
          <cell r="E709" t="str">
            <v>00759</v>
          </cell>
          <cell r="F709" t="str">
            <v>Univ. of Houston - Clear Lake</v>
          </cell>
          <cell r="G709" t="str">
            <v>C0103_L1</v>
          </cell>
          <cell r="H709" t="str">
            <v>C0103</v>
          </cell>
          <cell r="I709" t="str">
            <v>C0103_L1 - Academic Affairs</v>
          </cell>
          <cell r="J709" t="str">
            <v>C0102_L2</v>
          </cell>
          <cell r="K709" t="str">
            <v>C0102</v>
          </cell>
        </row>
        <row r="710">
          <cell r="A710" t="str">
            <v>C0091</v>
          </cell>
          <cell r="B710" t="str">
            <v>Academic Affairs</v>
          </cell>
          <cell r="C710" t="str">
            <v>College Of S&amp;E</v>
          </cell>
          <cell r="D710" t="str">
            <v>CS/CIS</v>
          </cell>
          <cell r="E710" t="str">
            <v>00759</v>
          </cell>
          <cell r="F710" t="str">
            <v>Univ. of Houston - Clear Lake</v>
          </cell>
          <cell r="G710" t="str">
            <v>C0103_L1</v>
          </cell>
          <cell r="H710" t="str">
            <v>C0103</v>
          </cell>
          <cell r="I710" t="str">
            <v>C0103_L1 - Academic Affairs</v>
          </cell>
          <cell r="J710" t="str">
            <v>C0102_L2</v>
          </cell>
          <cell r="K710" t="str">
            <v>C0102</v>
          </cell>
        </row>
        <row r="711">
          <cell r="A711" t="str">
            <v>C0092</v>
          </cell>
          <cell r="B711" t="str">
            <v>Academic Affairs</v>
          </cell>
          <cell r="C711" t="str">
            <v>College Of S&amp;E</v>
          </cell>
          <cell r="D711" t="str">
            <v>Comp Syst Engineering</v>
          </cell>
          <cell r="E711" t="str">
            <v>00759</v>
          </cell>
          <cell r="F711" t="str">
            <v>Univ. of Houston - Clear Lake</v>
          </cell>
          <cell r="G711" t="str">
            <v>C0103_L1</v>
          </cell>
          <cell r="H711" t="str">
            <v>C0103</v>
          </cell>
          <cell r="I711" t="str">
            <v>C0103_L1 - Academic Affairs</v>
          </cell>
          <cell r="J711" t="str">
            <v>C0102_L2</v>
          </cell>
          <cell r="K711" t="str">
            <v>C0102</v>
          </cell>
        </row>
        <row r="712">
          <cell r="A712" t="str">
            <v>C0093</v>
          </cell>
          <cell r="B712" t="str">
            <v>Academic Affairs</v>
          </cell>
          <cell r="C712" t="str">
            <v>College Of S&amp;E</v>
          </cell>
          <cell r="D712" t="str">
            <v>Mathematical Sciences</v>
          </cell>
          <cell r="E712" t="str">
            <v>00759</v>
          </cell>
          <cell r="F712" t="str">
            <v>Univ. of Houston - Clear Lake</v>
          </cell>
          <cell r="G712" t="str">
            <v>C0103_L1</v>
          </cell>
          <cell r="H712" t="str">
            <v>C0103</v>
          </cell>
          <cell r="I712" t="str">
            <v>C0103_L1 - Academic Affairs</v>
          </cell>
          <cell r="J712" t="str">
            <v>C0102_L2</v>
          </cell>
          <cell r="K712" t="str">
            <v>C0102</v>
          </cell>
        </row>
        <row r="713">
          <cell r="A713" t="str">
            <v>C0094</v>
          </cell>
          <cell r="B713" t="str">
            <v>Academic Affairs</v>
          </cell>
          <cell r="C713" t="str">
            <v>College Of S&amp;E</v>
          </cell>
          <cell r="D713" t="str">
            <v>Software Engineering</v>
          </cell>
          <cell r="E713" t="str">
            <v>00759</v>
          </cell>
          <cell r="F713" t="str">
            <v>Univ. of Houston - Clear Lake</v>
          </cell>
          <cell r="G713" t="str">
            <v>C0103_L1</v>
          </cell>
          <cell r="H713" t="str">
            <v>C0103</v>
          </cell>
          <cell r="I713" t="str">
            <v>C0103_L1 - Academic Affairs</v>
          </cell>
          <cell r="J713" t="str">
            <v>C0102_L2</v>
          </cell>
          <cell r="K713" t="str">
            <v>C0102</v>
          </cell>
        </row>
        <row r="714">
          <cell r="A714" t="str">
            <v>C0095</v>
          </cell>
          <cell r="B714" t="str">
            <v>Academic Affairs</v>
          </cell>
          <cell r="C714" t="str">
            <v>College Of S&amp;E</v>
          </cell>
          <cell r="D714" t="str">
            <v>Statistics</v>
          </cell>
          <cell r="E714" t="str">
            <v>00759</v>
          </cell>
          <cell r="F714" t="str">
            <v>Univ. of Houston - Clear Lake</v>
          </cell>
          <cell r="G714" t="str">
            <v>C0103_L1</v>
          </cell>
          <cell r="H714" t="str">
            <v>C0103</v>
          </cell>
          <cell r="I714" t="str">
            <v>C0103_L1 - Academic Affairs</v>
          </cell>
          <cell r="J714" t="str">
            <v>C0102_L2</v>
          </cell>
          <cell r="K714" t="str">
            <v>C0102</v>
          </cell>
        </row>
        <row r="715">
          <cell r="A715" t="str">
            <v>C0097</v>
          </cell>
          <cell r="B715" t="str">
            <v>Academic Affairs</v>
          </cell>
          <cell r="C715" t="str">
            <v>College Of S&amp;E</v>
          </cell>
          <cell r="D715" t="str">
            <v>Biological Sciences</v>
          </cell>
          <cell r="E715" t="str">
            <v>00759</v>
          </cell>
          <cell r="F715" t="str">
            <v>Univ. of Houston - Clear Lake</v>
          </cell>
          <cell r="G715" t="str">
            <v>C0103_L1</v>
          </cell>
          <cell r="H715" t="str">
            <v>C0103</v>
          </cell>
          <cell r="I715" t="str">
            <v>C0103_L1 - Academic Affairs</v>
          </cell>
          <cell r="J715" t="str">
            <v>C0102_L2</v>
          </cell>
          <cell r="K715" t="str">
            <v>C0102</v>
          </cell>
        </row>
        <row r="716">
          <cell r="A716" t="str">
            <v>C0102</v>
          </cell>
          <cell r="B716" t="str">
            <v>Academic Affairs</v>
          </cell>
          <cell r="C716" t="str">
            <v>College Of S&amp;E</v>
          </cell>
          <cell r="D716" t="str">
            <v>College Of S&amp;E</v>
          </cell>
          <cell r="E716" t="str">
            <v>00759</v>
          </cell>
          <cell r="F716" t="str">
            <v>Univ. of Houston - Clear Lake</v>
          </cell>
          <cell r="G716" t="str">
            <v>C0103_L1</v>
          </cell>
          <cell r="H716" t="str">
            <v>C0103</v>
          </cell>
          <cell r="I716" t="str">
            <v>C0103_L1 - Academic Affairs</v>
          </cell>
          <cell r="J716" t="str">
            <v>C0102_L2</v>
          </cell>
          <cell r="K716" t="str">
            <v>C0102</v>
          </cell>
        </row>
        <row r="717">
          <cell r="A717" t="str">
            <v>C0125</v>
          </cell>
          <cell r="B717" t="str">
            <v>Academic Affairs</v>
          </cell>
          <cell r="C717" t="str">
            <v>College Of S&amp;E</v>
          </cell>
          <cell r="D717" t="str">
            <v>Systems Engineering</v>
          </cell>
          <cell r="E717" t="str">
            <v>00759</v>
          </cell>
          <cell r="F717" t="str">
            <v>Univ. of Houston - Clear Lake</v>
          </cell>
          <cell r="G717" t="str">
            <v>C0103_L1</v>
          </cell>
          <cell r="H717" t="str">
            <v>C0103</v>
          </cell>
          <cell r="I717" t="str">
            <v>C0103_L1 - Academic Affairs</v>
          </cell>
          <cell r="J717" t="str">
            <v>C0102_L2</v>
          </cell>
          <cell r="K717" t="str">
            <v>C0102</v>
          </cell>
        </row>
        <row r="718">
          <cell r="A718" t="str">
            <v>C0131</v>
          </cell>
          <cell r="B718" t="str">
            <v>Academic Affairs</v>
          </cell>
          <cell r="C718" t="str">
            <v>College Of S&amp;E</v>
          </cell>
          <cell r="D718" t="str">
            <v>Biol &amp; Env Science Ph - Lvl 5</v>
          </cell>
          <cell r="E718" t="str">
            <v>00759</v>
          </cell>
          <cell r="F718" t="str">
            <v>Univ. of Houston - Clear Lake</v>
          </cell>
          <cell r="G718" t="str">
            <v>C0103_L1</v>
          </cell>
          <cell r="H718" t="str">
            <v>C0103</v>
          </cell>
          <cell r="I718" t="str">
            <v>C0103_L1 - Academic Affairs</v>
          </cell>
          <cell r="J718" t="str">
            <v>C0102_L2</v>
          </cell>
          <cell r="K718" t="str">
            <v>C0102</v>
          </cell>
        </row>
        <row r="719">
          <cell r="A719" t="str">
            <v>C0132</v>
          </cell>
          <cell r="B719" t="str">
            <v>Academic Affairs</v>
          </cell>
          <cell r="C719" t="str">
            <v>College Of S&amp;E</v>
          </cell>
          <cell r="D719" t="str">
            <v>Computing Sciences Ph - Lvl 5</v>
          </cell>
          <cell r="E719" t="str">
            <v>00759</v>
          </cell>
          <cell r="F719" t="str">
            <v>Univ. of Houston - Clear Lake</v>
          </cell>
          <cell r="G719" t="str">
            <v>C0103_L1</v>
          </cell>
          <cell r="H719" t="str">
            <v>C0103</v>
          </cell>
          <cell r="I719" t="str">
            <v>C0103_L1 - Academic Affairs</v>
          </cell>
          <cell r="J719" t="str">
            <v>C0102_L2</v>
          </cell>
          <cell r="K719" t="str">
            <v>C0102</v>
          </cell>
        </row>
        <row r="720">
          <cell r="A720" t="str">
            <v>C0133</v>
          </cell>
          <cell r="B720" t="str">
            <v>Academic Affairs</v>
          </cell>
          <cell r="C720" t="str">
            <v>College Of S&amp;E</v>
          </cell>
          <cell r="D720" t="str">
            <v>Engineering Ph - Lvl 5</v>
          </cell>
          <cell r="E720" t="str">
            <v>00759</v>
          </cell>
          <cell r="F720" t="str">
            <v>Univ. of Houston - Clear Lake</v>
          </cell>
          <cell r="G720" t="str">
            <v>C0103_L1</v>
          </cell>
          <cell r="H720" t="str">
            <v>C0103</v>
          </cell>
          <cell r="I720" t="str">
            <v>C0103_L1 - Academic Affairs</v>
          </cell>
          <cell r="J720" t="str">
            <v>C0102_L2</v>
          </cell>
          <cell r="K720" t="str">
            <v>C0102</v>
          </cell>
        </row>
        <row r="721">
          <cell r="A721" t="str">
            <v>C0134</v>
          </cell>
          <cell r="B721" t="str">
            <v>Academic Affairs</v>
          </cell>
          <cell r="C721" t="str">
            <v>College Of S&amp;E</v>
          </cell>
          <cell r="D721" t="str">
            <v>Engineering</v>
          </cell>
          <cell r="E721" t="str">
            <v>00759</v>
          </cell>
          <cell r="F721" t="str">
            <v>Univ. of Houston - Clear Lake</v>
          </cell>
          <cell r="G721" t="str">
            <v>C0103_L1</v>
          </cell>
          <cell r="H721" t="str">
            <v>C0103</v>
          </cell>
          <cell r="I721" t="str">
            <v>C0103_L1 - Academic Affairs</v>
          </cell>
          <cell r="J721" t="str">
            <v>C0102_L2</v>
          </cell>
          <cell r="K721" t="str">
            <v>C0102</v>
          </cell>
        </row>
        <row r="722">
          <cell r="A722" t="str">
            <v>C0161</v>
          </cell>
          <cell r="B722" t="str">
            <v>Academic Affairs</v>
          </cell>
          <cell r="C722" t="str">
            <v>College Of S&amp;E</v>
          </cell>
          <cell r="D722" t="str">
            <v>Physical &amp; Applied Sciences</v>
          </cell>
          <cell r="E722" t="str">
            <v>00759</v>
          </cell>
          <cell r="F722" t="str">
            <v>Univ. of Houston - Clear Lake</v>
          </cell>
          <cell r="G722" t="str">
            <v>C0103_L1</v>
          </cell>
          <cell r="H722" t="str">
            <v>C0103</v>
          </cell>
          <cell r="I722" t="str">
            <v>C0103_L1 - Academic Affairs</v>
          </cell>
          <cell r="J722" t="str">
            <v>C0102_L2</v>
          </cell>
          <cell r="K722" t="str">
            <v>C0102</v>
          </cell>
        </row>
        <row r="723">
          <cell r="A723" t="str">
            <v>C0162</v>
          </cell>
          <cell r="B723" t="str">
            <v>Academic Affairs</v>
          </cell>
          <cell r="C723" t="str">
            <v>College Of S&amp;E</v>
          </cell>
          <cell r="D723" t="str">
            <v>Mathematics And Statistics</v>
          </cell>
          <cell r="E723" t="str">
            <v>00759</v>
          </cell>
          <cell r="F723" t="str">
            <v>Univ. of Houston - Clear Lake</v>
          </cell>
          <cell r="G723" t="str">
            <v>C0103_L1</v>
          </cell>
          <cell r="H723" t="str">
            <v>C0103</v>
          </cell>
          <cell r="I723" t="str">
            <v>C0103_L1 - Academic Affairs</v>
          </cell>
          <cell r="J723" t="str">
            <v>C0102_L2</v>
          </cell>
          <cell r="K723" t="str">
            <v>C0102</v>
          </cell>
        </row>
        <row r="724">
          <cell r="A724" t="str">
            <v>C0163</v>
          </cell>
          <cell r="B724" t="str">
            <v>Academic Affairs</v>
          </cell>
          <cell r="C724" t="str">
            <v>College Of S&amp;E</v>
          </cell>
          <cell r="D724" t="str">
            <v>Phy &amp; App Sciences Ph - Lvl 5</v>
          </cell>
          <cell r="E724" t="str">
            <v>00759</v>
          </cell>
          <cell r="F724" t="str">
            <v>Univ. of Houston - Clear Lake</v>
          </cell>
          <cell r="G724" t="str">
            <v>C0103_L1</v>
          </cell>
          <cell r="H724" t="str">
            <v>C0103</v>
          </cell>
          <cell r="I724" t="str">
            <v>C0103_L1 - Academic Affairs</v>
          </cell>
          <cell r="J724" t="str">
            <v>C0102_L2</v>
          </cell>
          <cell r="K724" t="str">
            <v>C0102</v>
          </cell>
        </row>
        <row r="725">
          <cell r="A725" t="str">
            <v>C0164</v>
          </cell>
          <cell r="B725" t="str">
            <v>Academic Affairs</v>
          </cell>
          <cell r="C725" t="str">
            <v>College Of S&amp;E</v>
          </cell>
          <cell r="D725" t="str">
            <v>Math &amp; Statistics Ph - Lvl 5</v>
          </cell>
          <cell r="E725" t="str">
            <v>00759</v>
          </cell>
          <cell r="F725" t="str">
            <v>Univ. of Houston - Clear Lake</v>
          </cell>
          <cell r="G725" t="str">
            <v>C0103_L1</v>
          </cell>
          <cell r="H725" t="str">
            <v>C0103</v>
          </cell>
          <cell r="I725" t="str">
            <v>C0103_L1 - Academic Affairs</v>
          </cell>
          <cell r="J725" t="str">
            <v>C0102_L2</v>
          </cell>
          <cell r="K725" t="str">
            <v>C0102</v>
          </cell>
        </row>
        <row r="726">
          <cell r="A726" t="str">
            <v>C2019</v>
          </cell>
          <cell r="B726" t="str">
            <v>Academic Affairs</v>
          </cell>
          <cell r="C726" t="str">
            <v>College Of S&amp;E</v>
          </cell>
          <cell r="D726" t="str">
            <v>Pc - Cse</v>
          </cell>
          <cell r="E726" t="str">
            <v>00759</v>
          </cell>
          <cell r="F726" t="str">
            <v>Univ. of Houston - Clear Lake</v>
          </cell>
          <cell r="G726" t="str">
            <v>C0103_L1</v>
          </cell>
          <cell r="H726" t="str">
            <v>C0103</v>
          </cell>
          <cell r="I726" t="str">
            <v>C0103_L1 - Academic Affairs</v>
          </cell>
          <cell r="J726" t="str">
            <v>C0102_L2</v>
          </cell>
          <cell r="K726" t="str">
            <v>C0102</v>
          </cell>
        </row>
        <row r="727">
          <cell r="A727" t="str">
            <v>C0103</v>
          </cell>
          <cell r="B727" t="str">
            <v>Academic Affairs</v>
          </cell>
          <cell r="C727" t="str">
            <v>Academic Affairs Ph Lvl 3</v>
          </cell>
          <cell r="D727" t="str">
            <v>Academic Affairs Ph Lvl 3</v>
          </cell>
          <cell r="E727" t="str">
            <v>00759</v>
          </cell>
          <cell r="F727" t="str">
            <v>Univ. of Houston - Clear Lake</v>
          </cell>
          <cell r="G727" t="str">
            <v>C0103_L1</v>
          </cell>
          <cell r="H727" t="str">
            <v>C0103</v>
          </cell>
          <cell r="I727" t="str">
            <v>C0103_L1 - Academic Affairs</v>
          </cell>
          <cell r="J727" t="str">
            <v>C0103_L2</v>
          </cell>
          <cell r="K727" t="str">
            <v>C0103</v>
          </cell>
        </row>
        <row r="728">
          <cell r="A728" t="str">
            <v>C0012</v>
          </cell>
          <cell r="B728" t="str">
            <v>Academic Affairs</v>
          </cell>
          <cell r="C728" t="str">
            <v>Sr VP &amp; Provost</v>
          </cell>
          <cell r="D728" t="str">
            <v>Environmental Inst Of Houston</v>
          </cell>
          <cell r="E728" t="str">
            <v>00759</v>
          </cell>
          <cell r="F728" t="str">
            <v>Univ. of Houston - Clear Lake</v>
          </cell>
          <cell r="G728" t="str">
            <v>C0103_L1</v>
          </cell>
          <cell r="H728" t="str">
            <v>C0103</v>
          </cell>
          <cell r="I728" t="str">
            <v>C0103_L1 - Academic Affairs</v>
          </cell>
          <cell r="J728" t="str">
            <v>C0112_L2</v>
          </cell>
          <cell r="K728" t="str">
            <v>C0112</v>
          </cell>
        </row>
        <row r="729">
          <cell r="A729" t="str">
            <v>C0061</v>
          </cell>
          <cell r="B729" t="str">
            <v>Academic Affairs</v>
          </cell>
          <cell r="C729" t="str">
            <v>Sr VP &amp; Provost</v>
          </cell>
          <cell r="D729" t="str">
            <v>Office Of The Provost</v>
          </cell>
          <cell r="E729" t="str">
            <v>00759</v>
          </cell>
          <cell r="F729" t="str">
            <v>Univ. of Houston - Clear Lake</v>
          </cell>
          <cell r="G729" t="str">
            <v>C0103_L1</v>
          </cell>
          <cell r="H729" t="str">
            <v>C0103</v>
          </cell>
          <cell r="I729" t="str">
            <v>C0103_L1 - Academic Affairs</v>
          </cell>
          <cell r="J729" t="str">
            <v>C0112_L2</v>
          </cell>
          <cell r="K729" t="str">
            <v>C0112</v>
          </cell>
        </row>
        <row r="730">
          <cell r="A730" t="str">
            <v>C0079</v>
          </cell>
          <cell r="B730" t="str">
            <v>Academic Affairs</v>
          </cell>
          <cell r="C730" t="str">
            <v>Sr VP &amp; Provost</v>
          </cell>
          <cell r="D730" t="str">
            <v>Faculty Senate</v>
          </cell>
          <cell r="E730" t="str">
            <v>00759</v>
          </cell>
          <cell r="F730" t="str">
            <v>Univ. of Houston - Clear Lake</v>
          </cell>
          <cell r="G730" t="str">
            <v>C0103_L1</v>
          </cell>
          <cell r="H730" t="str">
            <v>C0103</v>
          </cell>
          <cell r="I730" t="str">
            <v>C0103_L1 - Academic Affairs</v>
          </cell>
          <cell r="J730" t="str">
            <v>C0112_L2</v>
          </cell>
          <cell r="K730" t="str">
            <v>C0112</v>
          </cell>
        </row>
        <row r="731">
          <cell r="A731" t="str">
            <v>C0112</v>
          </cell>
          <cell r="B731" t="str">
            <v>Academic Affairs</v>
          </cell>
          <cell r="C731" t="str">
            <v>Sr VP &amp; Provost</v>
          </cell>
          <cell r="D731" t="str">
            <v>Sr VP &amp; Provost Ph - Lvl 4</v>
          </cell>
          <cell r="E731" t="str">
            <v>00759</v>
          </cell>
          <cell r="F731" t="str">
            <v>Univ. of Houston - Clear Lake</v>
          </cell>
          <cell r="G731" t="str">
            <v>C0103_L1</v>
          </cell>
          <cell r="H731" t="str">
            <v>C0103</v>
          </cell>
          <cell r="I731" t="str">
            <v>C0103_L1 - Academic Affairs</v>
          </cell>
          <cell r="J731" t="str">
            <v>C0112_L2</v>
          </cell>
          <cell r="K731" t="str">
            <v>C0112</v>
          </cell>
        </row>
        <row r="732">
          <cell r="A732" t="str">
            <v>C0175</v>
          </cell>
          <cell r="B732" t="str">
            <v>Academic Affairs</v>
          </cell>
          <cell r="C732" t="str">
            <v>Sr VP &amp; Provost</v>
          </cell>
          <cell r="D732" t="str">
            <v>Institute For Hmn_Plnt Sustain</v>
          </cell>
          <cell r="E732" t="str">
            <v>00759</v>
          </cell>
          <cell r="F732" t="str">
            <v>Univ. of Houston - Clear Lake</v>
          </cell>
          <cell r="G732" t="str">
            <v>C0103_L1</v>
          </cell>
          <cell r="H732" t="str">
            <v>C0103</v>
          </cell>
          <cell r="I732" t="str">
            <v>C0103_L1 - Academic Affairs</v>
          </cell>
          <cell r="J732" t="str">
            <v>C0112_L2</v>
          </cell>
          <cell r="K732" t="str">
            <v>C0112</v>
          </cell>
        </row>
        <row r="733">
          <cell r="A733" t="str">
            <v>C0189</v>
          </cell>
          <cell r="B733" t="str">
            <v>Academic Affairs</v>
          </cell>
          <cell r="C733" t="str">
            <v>Sr VP &amp; Provost</v>
          </cell>
          <cell r="D733" t="str">
            <v>Health, Human Perf. Inst</v>
          </cell>
          <cell r="E733" t="str">
            <v>00759</v>
          </cell>
          <cell r="F733" t="str">
            <v>Univ. of Houston - Clear Lake</v>
          </cell>
          <cell r="G733" t="str">
            <v>C0103_L1</v>
          </cell>
          <cell r="H733" t="str">
            <v>C0103</v>
          </cell>
          <cell r="I733" t="str">
            <v>C0103_L1 - Academic Affairs</v>
          </cell>
          <cell r="J733" t="str">
            <v>C0112_L2</v>
          </cell>
          <cell r="K733" t="str">
            <v>C0112</v>
          </cell>
        </row>
        <row r="734">
          <cell r="A734" t="str">
            <v>C0114</v>
          </cell>
          <cell r="B734" t="str">
            <v>Academic Affairs</v>
          </cell>
          <cell r="C734" t="str">
            <v>Global Learning&amp;Strat</v>
          </cell>
          <cell r="D734" t="str">
            <v>Global Learning&amp;Strat Ph-Lvl4</v>
          </cell>
          <cell r="E734" t="str">
            <v>00759</v>
          </cell>
          <cell r="F734" t="str">
            <v>Univ. of Houston - Clear Lake</v>
          </cell>
          <cell r="G734" t="str">
            <v>C0103_L1</v>
          </cell>
          <cell r="H734" t="str">
            <v>C0103</v>
          </cell>
          <cell r="I734" t="str">
            <v>C0103_L1 - Academic Affairs</v>
          </cell>
          <cell r="J734" t="str">
            <v>C0114_L2</v>
          </cell>
          <cell r="K734" t="str">
            <v>C0114</v>
          </cell>
        </row>
        <row r="735">
          <cell r="A735" t="str">
            <v>C0202</v>
          </cell>
          <cell r="B735" t="str">
            <v>Academic Affairs</v>
          </cell>
          <cell r="C735" t="str">
            <v>Global Learning&amp;Strat</v>
          </cell>
          <cell r="D735" t="str">
            <v>Education Abroad &amp; Schol Serv</v>
          </cell>
          <cell r="E735" t="str">
            <v>00759</v>
          </cell>
          <cell r="F735" t="str">
            <v>Univ. of Houston - Clear Lake</v>
          </cell>
          <cell r="G735" t="str">
            <v>C0103_L1</v>
          </cell>
          <cell r="H735" t="str">
            <v>C0103</v>
          </cell>
          <cell r="I735" t="str">
            <v>C0103_L1 - Academic Affairs</v>
          </cell>
          <cell r="J735" t="str">
            <v>C0114_L2</v>
          </cell>
          <cell r="K735" t="str">
            <v>C0114</v>
          </cell>
        </row>
        <row r="736">
          <cell r="A736" t="str">
            <v>C0008</v>
          </cell>
          <cell r="B736" t="str">
            <v>Academic Affairs</v>
          </cell>
          <cell r="C736" t="str">
            <v>Academic Program Support</v>
          </cell>
          <cell r="D736" t="str">
            <v>Research Administration</v>
          </cell>
          <cell r="E736" t="str">
            <v>00759</v>
          </cell>
          <cell r="F736" t="str">
            <v>Univ. of Houston - Clear Lake</v>
          </cell>
          <cell r="G736" t="str">
            <v>C0103_L1</v>
          </cell>
          <cell r="H736" t="str">
            <v>C0103</v>
          </cell>
          <cell r="I736" t="str">
            <v>C0103_L1 - Academic Affairs</v>
          </cell>
          <cell r="J736" t="str">
            <v>C0143_L2</v>
          </cell>
          <cell r="K736" t="str">
            <v>C0143</v>
          </cell>
        </row>
        <row r="737">
          <cell r="A737" t="str">
            <v>C0010</v>
          </cell>
          <cell r="B737" t="str">
            <v>Academic Affairs</v>
          </cell>
          <cell r="C737" t="str">
            <v>Academic Program Support</v>
          </cell>
          <cell r="D737" t="str">
            <v>Research &amp; Sponsored Programs</v>
          </cell>
          <cell r="E737" t="str">
            <v>00759</v>
          </cell>
          <cell r="F737" t="str">
            <v>Univ. of Houston - Clear Lake</v>
          </cell>
          <cell r="G737" t="str">
            <v>C0103_L1</v>
          </cell>
          <cell r="H737" t="str">
            <v>C0103</v>
          </cell>
          <cell r="I737" t="str">
            <v>C0103_L1 - Academic Affairs</v>
          </cell>
          <cell r="J737" t="str">
            <v>C0143_L2</v>
          </cell>
          <cell r="K737" t="str">
            <v>C0143</v>
          </cell>
        </row>
        <row r="738">
          <cell r="A738" t="str">
            <v>C0055</v>
          </cell>
          <cell r="B738" t="str">
            <v>Academic Affairs</v>
          </cell>
          <cell r="C738" t="str">
            <v>Academic Program Support</v>
          </cell>
          <cell r="D738" t="str">
            <v>Planning &amp; Assessment</v>
          </cell>
          <cell r="E738" t="str">
            <v>00759</v>
          </cell>
          <cell r="F738" t="str">
            <v>Univ. of Houston - Clear Lake</v>
          </cell>
          <cell r="G738" t="str">
            <v>C0103_L1</v>
          </cell>
          <cell r="H738" t="str">
            <v>C0103</v>
          </cell>
          <cell r="I738" t="str">
            <v>C0103_L1 - Academic Affairs</v>
          </cell>
          <cell r="J738" t="str">
            <v>C0143_L2</v>
          </cell>
          <cell r="K738" t="str">
            <v>C0143</v>
          </cell>
        </row>
        <row r="739">
          <cell r="A739" t="str">
            <v>C0116</v>
          </cell>
          <cell r="B739" t="str">
            <v>Academic Affairs</v>
          </cell>
          <cell r="C739" t="str">
            <v>Academic Program Support</v>
          </cell>
          <cell r="D739" t="str">
            <v>Research Initiatives Ph-Lvl 4</v>
          </cell>
          <cell r="E739" t="str">
            <v>00759</v>
          </cell>
          <cell r="F739" t="str">
            <v>Univ. of Houston - Clear Lake</v>
          </cell>
          <cell r="G739" t="str">
            <v>C0103_L1</v>
          </cell>
          <cell r="H739" t="str">
            <v>C0103</v>
          </cell>
          <cell r="I739" t="str">
            <v>C0103_L1 - Academic Affairs</v>
          </cell>
          <cell r="J739" t="str">
            <v>C0143_L2</v>
          </cell>
          <cell r="K739" t="str">
            <v>C0143</v>
          </cell>
        </row>
        <row r="740">
          <cell r="A740" t="str">
            <v>C0143</v>
          </cell>
          <cell r="B740" t="str">
            <v>Academic Affairs</v>
          </cell>
          <cell r="C740" t="str">
            <v>Academic Program Support</v>
          </cell>
          <cell r="D740" t="str">
            <v>Academic Program Support</v>
          </cell>
          <cell r="E740" t="str">
            <v>00759</v>
          </cell>
          <cell r="F740" t="str">
            <v>Univ. of Houston - Clear Lake</v>
          </cell>
          <cell r="G740" t="str">
            <v>C0103_L1</v>
          </cell>
          <cell r="H740" t="str">
            <v>C0103</v>
          </cell>
          <cell r="I740" t="str">
            <v>C0103_L1 - Academic Affairs</v>
          </cell>
          <cell r="J740" t="str">
            <v>C0143_L2</v>
          </cell>
          <cell r="K740" t="str">
            <v>C0143</v>
          </cell>
        </row>
        <row r="741">
          <cell r="A741" t="str">
            <v>C0144</v>
          </cell>
          <cell r="B741" t="str">
            <v>Academic Affairs</v>
          </cell>
          <cell r="C741" t="str">
            <v>Academic Program Support</v>
          </cell>
          <cell r="D741" t="str">
            <v>Office Of Vice Provost</v>
          </cell>
          <cell r="E741" t="str">
            <v>00759</v>
          </cell>
          <cell r="F741" t="str">
            <v>Univ. of Houston - Clear Lake</v>
          </cell>
          <cell r="G741" t="str">
            <v>C0103_L1</v>
          </cell>
          <cell r="H741" t="str">
            <v>C0103</v>
          </cell>
          <cell r="I741" t="str">
            <v>C0103_L1 - Academic Affairs</v>
          </cell>
          <cell r="J741" t="str">
            <v>C0143_L2</v>
          </cell>
          <cell r="K741" t="str">
            <v>C0143</v>
          </cell>
        </row>
        <row r="742">
          <cell r="A742" t="str">
            <v>C0166</v>
          </cell>
          <cell r="B742" t="str">
            <v>Academic Affairs</v>
          </cell>
          <cell r="C742" t="str">
            <v>Academic Program Support</v>
          </cell>
          <cell r="D742" t="str">
            <v>Center For Faculty Development</v>
          </cell>
          <cell r="E742" t="str">
            <v>00759</v>
          </cell>
          <cell r="F742" t="str">
            <v>Univ. of Houston - Clear Lake</v>
          </cell>
          <cell r="G742" t="str">
            <v>C0103_L1</v>
          </cell>
          <cell r="H742" t="str">
            <v>C0103</v>
          </cell>
          <cell r="I742" t="str">
            <v>C0103_L1 - Academic Affairs</v>
          </cell>
          <cell r="J742" t="str">
            <v>C0143_L2</v>
          </cell>
          <cell r="K742" t="str">
            <v>C0143</v>
          </cell>
        </row>
        <row r="743">
          <cell r="A743" t="str">
            <v>C0142</v>
          </cell>
          <cell r="B743" t="str">
            <v>Academic Affairs</v>
          </cell>
          <cell r="C743" t="str">
            <v>Student Success &amp; Init-Ph Lv 4</v>
          </cell>
          <cell r="D743" t="str">
            <v>Writing Center</v>
          </cell>
          <cell r="E743" t="str">
            <v>00759</v>
          </cell>
          <cell r="F743" t="str">
            <v>Univ. of Houston - Clear Lake</v>
          </cell>
          <cell r="G743" t="str">
            <v>C0103_L1</v>
          </cell>
          <cell r="H743" t="str">
            <v>C0103</v>
          </cell>
          <cell r="I743" t="str">
            <v>C0103_L1 - Academic Affairs</v>
          </cell>
          <cell r="J743" t="str">
            <v>C0171_L2</v>
          </cell>
          <cell r="K743" t="str">
            <v>C0171</v>
          </cell>
        </row>
        <row r="744">
          <cell r="A744" t="str">
            <v>C0148</v>
          </cell>
          <cell r="B744" t="str">
            <v>Academic Affairs</v>
          </cell>
          <cell r="C744" t="str">
            <v>Student Success &amp; Init-Ph Lv 4</v>
          </cell>
          <cell r="D744" t="str">
            <v>Success Center</v>
          </cell>
          <cell r="E744" t="str">
            <v>00759</v>
          </cell>
          <cell r="F744" t="str">
            <v>Univ. of Houston - Clear Lake</v>
          </cell>
          <cell r="G744" t="str">
            <v>C0103_L1</v>
          </cell>
          <cell r="H744" t="str">
            <v>C0103</v>
          </cell>
          <cell r="I744" t="str">
            <v>C0103_L1 - Academic Affairs</v>
          </cell>
          <cell r="J744" t="str">
            <v>C0171_L2</v>
          </cell>
          <cell r="K744" t="str">
            <v>C0171</v>
          </cell>
        </row>
        <row r="745">
          <cell r="A745" t="str">
            <v>C0149</v>
          </cell>
          <cell r="B745" t="str">
            <v>Academic Affairs</v>
          </cell>
          <cell r="C745" t="str">
            <v>Student Success &amp; Init-Ph Lv 4</v>
          </cell>
          <cell r="D745" t="str">
            <v>Accessibility Support Center</v>
          </cell>
          <cell r="E745" t="str">
            <v>00759</v>
          </cell>
          <cell r="F745" t="str">
            <v>Univ. of Houston - Clear Lake</v>
          </cell>
          <cell r="G745" t="str">
            <v>C0103_L1</v>
          </cell>
          <cell r="H745" t="str">
            <v>C0103</v>
          </cell>
          <cell r="I745" t="str">
            <v>C0103_L1 - Academic Affairs</v>
          </cell>
          <cell r="J745" t="str">
            <v>C0171_L2</v>
          </cell>
          <cell r="K745" t="str">
            <v>C0171</v>
          </cell>
        </row>
        <row r="746">
          <cell r="A746" t="str">
            <v>C0151</v>
          </cell>
          <cell r="B746" t="str">
            <v>Academic Affairs</v>
          </cell>
          <cell r="C746" t="str">
            <v>Student Success &amp; Init-Ph Lv 4</v>
          </cell>
          <cell r="D746" t="str">
            <v>Testing Center</v>
          </cell>
          <cell r="E746" t="str">
            <v>00759</v>
          </cell>
          <cell r="F746" t="str">
            <v>Univ. of Houston - Clear Lake</v>
          </cell>
          <cell r="G746" t="str">
            <v>C0103_L1</v>
          </cell>
          <cell r="H746" t="str">
            <v>C0103</v>
          </cell>
          <cell r="I746" t="str">
            <v>C0103_L1 - Academic Affairs</v>
          </cell>
          <cell r="J746" t="str">
            <v>C0171_L2</v>
          </cell>
          <cell r="K746" t="str">
            <v>C0171</v>
          </cell>
        </row>
        <row r="747">
          <cell r="A747" t="str">
            <v>C0152</v>
          </cell>
          <cell r="B747" t="str">
            <v>Academic Affairs</v>
          </cell>
          <cell r="C747" t="str">
            <v>Student Success &amp; Init-Ph Lv 4</v>
          </cell>
          <cell r="D747" t="str">
            <v>Ssi College Advising</v>
          </cell>
          <cell r="E747" t="str">
            <v>00759</v>
          </cell>
          <cell r="F747" t="str">
            <v>Univ. of Houston - Clear Lake</v>
          </cell>
          <cell r="G747" t="str">
            <v>C0103_L1</v>
          </cell>
          <cell r="H747" t="str">
            <v>C0103</v>
          </cell>
          <cell r="I747" t="str">
            <v>C0103_L1 - Academic Affairs</v>
          </cell>
          <cell r="J747" t="str">
            <v>C0171_L2</v>
          </cell>
          <cell r="K747" t="str">
            <v>C0171</v>
          </cell>
        </row>
        <row r="748">
          <cell r="A748" t="str">
            <v>C0155</v>
          </cell>
          <cell r="B748" t="str">
            <v>Academic Affairs</v>
          </cell>
          <cell r="C748" t="str">
            <v>Student Success &amp; Init-Ph Lv 4</v>
          </cell>
          <cell r="D748" t="str">
            <v>Academic Transfer Advising</v>
          </cell>
          <cell r="E748" t="str">
            <v>00759</v>
          </cell>
          <cell r="F748" t="str">
            <v>Univ. of Houston - Clear Lake</v>
          </cell>
          <cell r="G748" t="str">
            <v>C0103_L1</v>
          </cell>
          <cell r="H748" t="str">
            <v>C0103</v>
          </cell>
          <cell r="I748" t="str">
            <v>C0103_L1 - Academic Affairs</v>
          </cell>
          <cell r="J748" t="str">
            <v>C0171_L2</v>
          </cell>
          <cell r="K748" t="str">
            <v>C0171</v>
          </cell>
        </row>
        <row r="749">
          <cell r="A749" t="str">
            <v>C0157</v>
          </cell>
          <cell r="B749" t="str">
            <v>Academic Affairs</v>
          </cell>
          <cell r="C749" t="str">
            <v>Student Success &amp; Init-Ph Lv 4</v>
          </cell>
          <cell r="D749" t="str">
            <v>Math Center</v>
          </cell>
          <cell r="E749" t="str">
            <v>00759</v>
          </cell>
          <cell r="F749" t="str">
            <v>Univ. of Houston - Clear Lake</v>
          </cell>
          <cell r="G749" t="str">
            <v>C0103_L1</v>
          </cell>
          <cell r="H749" t="str">
            <v>C0103</v>
          </cell>
          <cell r="I749" t="str">
            <v>C0103_L1 - Academic Affairs</v>
          </cell>
          <cell r="J749" t="str">
            <v>C0171_L2</v>
          </cell>
          <cell r="K749" t="str">
            <v>C0171</v>
          </cell>
        </row>
        <row r="750">
          <cell r="A750" t="str">
            <v>C0171</v>
          </cell>
          <cell r="B750" t="str">
            <v>Academic Affairs</v>
          </cell>
          <cell r="C750" t="str">
            <v>Student Success &amp; Init-Ph Lv 4</v>
          </cell>
          <cell r="D750" t="str">
            <v>Student Success &amp; Init-Ph Lv 4</v>
          </cell>
          <cell r="E750" t="str">
            <v>00759</v>
          </cell>
          <cell r="F750" t="str">
            <v>Univ. of Houston - Clear Lake</v>
          </cell>
          <cell r="G750" t="str">
            <v>C0103_L1</v>
          </cell>
          <cell r="H750" t="str">
            <v>C0103</v>
          </cell>
          <cell r="I750" t="str">
            <v>C0103_L1 - Academic Affairs</v>
          </cell>
          <cell r="J750" t="str">
            <v>C0171_L2</v>
          </cell>
          <cell r="K750" t="str">
            <v>C0171</v>
          </cell>
        </row>
        <row r="751">
          <cell r="A751" t="str">
            <v>C0173</v>
          </cell>
          <cell r="B751" t="str">
            <v>Academic Affairs</v>
          </cell>
          <cell r="C751" t="str">
            <v>Student Success &amp; Init-Ph Lv 4</v>
          </cell>
          <cell r="D751" t="str">
            <v>Student Success &amp; Initiatives</v>
          </cell>
          <cell r="E751" t="str">
            <v>00759</v>
          </cell>
          <cell r="F751" t="str">
            <v>Univ. of Houston - Clear Lake</v>
          </cell>
          <cell r="G751" t="str">
            <v>C0103_L1</v>
          </cell>
          <cell r="H751" t="str">
            <v>C0103</v>
          </cell>
          <cell r="I751" t="str">
            <v>C0103_L1 - Academic Affairs</v>
          </cell>
          <cell r="J751" t="str">
            <v>C0171_L2</v>
          </cell>
          <cell r="K751" t="str">
            <v>C0171</v>
          </cell>
        </row>
        <row r="752">
          <cell r="A752" t="str">
            <v>C2014</v>
          </cell>
          <cell r="B752" t="str">
            <v>Academic Affairs</v>
          </cell>
          <cell r="C752" t="str">
            <v>Student Success &amp; Init-Ph Lv 4</v>
          </cell>
          <cell r="D752" t="str">
            <v>Pc-Distance Education</v>
          </cell>
          <cell r="E752" t="str">
            <v>00759</v>
          </cell>
          <cell r="F752" t="str">
            <v>Univ. of Houston - Clear Lake</v>
          </cell>
          <cell r="G752" t="str">
            <v>C0103_L1</v>
          </cell>
          <cell r="H752" t="str">
            <v>C0103</v>
          </cell>
          <cell r="I752" t="str">
            <v>C0103_L1 - Academic Affairs</v>
          </cell>
          <cell r="J752" t="str">
            <v>C0171_L2</v>
          </cell>
          <cell r="K752" t="str">
            <v>C0171</v>
          </cell>
        </row>
        <row r="753">
          <cell r="A753" t="str">
            <v>C0108</v>
          </cell>
          <cell r="B753" t="str">
            <v>President</v>
          </cell>
          <cell r="C753" t="str">
            <v>President Ph - Lvl 3</v>
          </cell>
          <cell r="D753" t="str">
            <v>President Ph - Lvl 3</v>
          </cell>
          <cell r="E753" t="str">
            <v>00759</v>
          </cell>
          <cell r="F753" t="str">
            <v>Univ. of Houston - Clear Lake</v>
          </cell>
          <cell r="G753" t="str">
            <v>C0108_L1</v>
          </cell>
          <cell r="H753" t="str">
            <v>C0108</v>
          </cell>
          <cell r="I753" t="str">
            <v>C0108_L1 - President</v>
          </cell>
          <cell r="J753" t="str">
            <v>C0108_L2</v>
          </cell>
          <cell r="K753" t="str">
            <v>C0108</v>
          </cell>
        </row>
        <row r="754">
          <cell r="A754" t="str">
            <v>C0060</v>
          </cell>
          <cell r="B754" t="str">
            <v>President</v>
          </cell>
          <cell r="C754" t="str">
            <v>President</v>
          </cell>
          <cell r="D754" t="str">
            <v>Office Of The President</v>
          </cell>
          <cell r="E754" t="str">
            <v>00759</v>
          </cell>
          <cell r="F754" t="str">
            <v>Univ. of Houston - Clear Lake</v>
          </cell>
          <cell r="G754" t="str">
            <v>C0108_L1</v>
          </cell>
          <cell r="H754" t="str">
            <v>C0108</v>
          </cell>
          <cell r="I754" t="str">
            <v>C0108_L1 - President</v>
          </cell>
          <cell r="J754" t="str">
            <v>C0109_L2</v>
          </cell>
          <cell r="K754" t="str">
            <v>C0109</v>
          </cell>
        </row>
        <row r="755">
          <cell r="A755" t="str">
            <v>C0109</v>
          </cell>
          <cell r="B755" t="str">
            <v>President</v>
          </cell>
          <cell r="C755" t="str">
            <v>President</v>
          </cell>
          <cell r="D755" t="str">
            <v>President Ph - Lvl 4</v>
          </cell>
          <cell r="E755" t="str">
            <v>00759</v>
          </cell>
          <cell r="F755" t="str">
            <v>Univ. of Houston - Clear Lake</v>
          </cell>
          <cell r="G755" t="str">
            <v>C0108_L1</v>
          </cell>
          <cell r="H755" t="str">
            <v>C0108</v>
          </cell>
          <cell r="I755" t="str">
            <v>C0108_L1 - President</v>
          </cell>
          <cell r="J755" t="str">
            <v>C0109_L2</v>
          </cell>
          <cell r="K755" t="str">
            <v>C0109</v>
          </cell>
        </row>
        <row r="756">
          <cell r="A756" t="str">
            <v>C0303</v>
          </cell>
          <cell r="B756" t="str">
            <v>President</v>
          </cell>
          <cell r="C756" t="str">
            <v>President</v>
          </cell>
          <cell r="D756" t="str">
            <v>Public Art</v>
          </cell>
          <cell r="E756" t="str">
            <v>00759</v>
          </cell>
          <cell r="F756" t="str">
            <v>Univ. of Houston - Clear Lake</v>
          </cell>
          <cell r="G756" t="str">
            <v>C0108_L1</v>
          </cell>
          <cell r="H756" t="str">
            <v>C0108</v>
          </cell>
          <cell r="I756" t="str">
            <v>C0108_L1 - President</v>
          </cell>
          <cell r="J756" t="str">
            <v>C0109_L2</v>
          </cell>
          <cell r="K756" t="str">
            <v>C0109</v>
          </cell>
        </row>
        <row r="757">
          <cell r="A757" t="str">
            <v>C0170</v>
          </cell>
          <cell r="B757" t="str">
            <v>President</v>
          </cell>
          <cell r="C757" t="str">
            <v>Institutional Strategy</v>
          </cell>
          <cell r="D757" t="str">
            <v>Strategic Partnerships</v>
          </cell>
          <cell r="E757" t="str">
            <v>00759</v>
          </cell>
          <cell r="F757" t="str">
            <v>Univ. of Houston - Clear Lake</v>
          </cell>
          <cell r="G757" t="str">
            <v>C0108_L1</v>
          </cell>
          <cell r="H757" t="str">
            <v>C0108</v>
          </cell>
          <cell r="I757" t="str">
            <v>C0108_L1 - President</v>
          </cell>
          <cell r="J757" t="str">
            <v>C0190_L2</v>
          </cell>
          <cell r="K757" t="str">
            <v>C0190</v>
          </cell>
        </row>
        <row r="758">
          <cell r="A758" t="str">
            <v>C0190</v>
          </cell>
          <cell r="B758" t="str">
            <v>President</v>
          </cell>
          <cell r="C758" t="str">
            <v>Institutional Strategy</v>
          </cell>
          <cell r="D758" t="str">
            <v>Institutional Strategy Ph-Lvl4</v>
          </cell>
          <cell r="E758" t="str">
            <v>00759</v>
          </cell>
          <cell r="F758" t="str">
            <v>Univ. of Houston - Clear Lake</v>
          </cell>
          <cell r="G758" t="str">
            <v>C0108_L1</v>
          </cell>
          <cell r="H758" t="str">
            <v>C0108</v>
          </cell>
          <cell r="I758" t="str">
            <v>C0108_L1 - President</v>
          </cell>
          <cell r="J758" t="str">
            <v>C0190_L2</v>
          </cell>
          <cell r="K758" t="str">
            <v>C0190</v>
          </cell>
        </row>
        <row r="759">
          <cell r="A759" t="str">
            <v>C0192</v>
          </cell>
          <cell r="B759" t="str">
            <v>President</v>
          </cell>
          <cell r="C759" t="str">
            <v>Institutional Strategy</v>
          </cell>
          <cell r="D759" t="str">
            <v>Univ Strategy &amp; Transform</v>
          </cell>
          <cell r="E759" t="str">
            <v>00759</v>
          </cell>
          <cell r="F759" t="str">
            <v>Univ. of Houston - Clear Lake</v>
          </cell>
          <cell r="G759" t="str">
            <v>C0108_L1</v>
          </cell>
          <cell r="H759" t="str">
            <v>C0108</v>
          </cell>
          <cell r="I759" t="str">
            <v>C0108_L1 - President</v>
          </cell>
          <cell r="J759" t="str">
            <v>C0190_L2</v>
          </cell>
          <cell r="K759" t="str">
            <v>C0190</v>
          </cell>
        </row>
        <row r="760">
          <cell r="A760" t="str">
            <v>C0066</v>
          </cell>
          <cell r="B760" t="str">
            <v>President</v>
          </cell>
          <cell r="C760" t="str">
            <v>Pearland Campus Admin</v>
          </cell>
          <cell r="D760" t="str">
            <v>Professional &amp; Continuing Ed</v>
          </cell>
          <cell r="E760" t="str">
            <v>00759</v>
          </cell>
          <cell r="F760" t="str">
            <v>Univ. of Houston - Clear Lake</v>
          </cell>
          <cell r="G760" t="str">
            <v>C0108_L1</v>
          </cell>
          <cell r="H760" t="str">
            <v>C0108</v>
          </cell>
          <cell r="I760" t="str">
            <v>C0108_L1 - President</v>
          </cell>
          <cell r="J760" t="str">
            <v>C0191_L2</v>
          </cell>
          <cell r="K760" t="str">
            <v>C0191</v>
          </cell>
        </row>
        <row r="761">
          <cell r="A761" t="str">
            <v>C0191</v>
          </cell>
          <cell r="B761" t="str">
            <v>President</v>
          </cell>
          <cell r="C761" t="str">
            <v>Pearland Campus Admin</v>
          </cell>
          <cell r="D761" t="str">
            <v>Pearland Campus Admin Ph-Lvl 4</v>
          </cell>
          <cell r="E761" t="str">
            <v>00759</v>
          </cell>
          <cell r="F761" t="str">
            <v>Univ. of Houston - Clear Lake</v>
          </cell>
          <cell r="G761" t="str">
            <v>C0108_L1</v>
          </cell>
          <cell r="H761" t="str">
            <v>C0108</v>
          </cell>
          <cell r="I761" t="str">
            <v>C0108_L1 - President</v>
          </cell>
          <cell r="J761" t="str">
            <v>C0191_L2</v>
          </cell>
          <cell r="K761" t="str">
            <v>C0191</v>
          </cell>
        </row>
        <row r="762">
          <cell r="A762" t="str">
            <v>C2013</v>
          </cell>
          <cell r="B762" t="str">
            <v>President</v>
          </cell>
          <cell r="C762" t="str">
            <v>Pearland Campus Admin</v>
          </cell>
          <cell r="D762" t="str">
            <v>Pc Campus Operations</v>
          </cell>
          <cell r="E762" t="str">
            <v>00759</v>
          </cell>
          <cell r="F762" t="str">
            <v>Univ. of Houston - Clear Lake</v>
          </cell>
          <cell r="G762" t="str">
            <v>C0108_L1</v>
          </cell>
          <cell r="H762" t="str">
            <v>C0108</v>
          </cell>
          <cell r="I762" t="str">
            <v>C0108_L1 - President</v>
          </cell>
          <cell r="J762" t="str">
            <v>C0191_L2</v>
          </cell>
          <cell r="K762" t="str">
            <v>C0191</v>
          </cell>
        </row>
        <row r="763">
          <cell r="A763" t="str">
            <v>C0169</v>
          </cell>
          <cell r="B763" t="str">
            <v>President</v>
          </cell>
          <cell r="C763" t="str">
            <v>Title Ix, Div/Incl, Comp-Lv4</v>
          </cell>
          <cell r="D763" t="str">
            <v>Title Ix/Equal Opportunity</v>
          </cell>
          <cell r="E763" t="str">
            <v>00759</v>
          </cell>
          <cell r="F763" t="str">
            <v>Univ. of Houston - Clear Lake</v>
          </cell>
          <cell r="G763" t="str">
            <v>C0108_L1</v>
          </cell>
          <cell r="H763" t="str">
            <v>C0108</v>
          </cell>
          <cell r="I763" t="str">
            <v>C0108_L1 - President</v>
          </cell>
          <cell r="J763" t="str">
            <v>C0193_L2</v>
          </cell>
          <cell r="K763" t="str">
            <v>C0193</v>
          </cell>
        </row>
        <row r="764">
          <cell r="A764" t="str">
            <v>C0193</v>
          </cell>
          <cell r="B764" t="str">
            <v>President</v>
          </cell>
          <cell r="C764" t="str">
            <v>Title Ix, Div/Incl, Comp-Lv4</v>
          </cell>
          <cell r="D764" t="str">
            <v>Title Ix, Div/Incl, Comp-Lv4</v>
          </cell>
          <cell r="E764" t="str">
            <v>00759</v>
          </cell>
          <cell r="F764" t="str">
            <v>Univ. of Houston - Clear Lake</v>
          </cell>
          <cell r="G764" t="str">
            <v>C0108_L1</v>
          </cell>
          <cell r="H764" t="str">
            <v>C0108</v>
          </cell>
          <cell r="I764" t="str">
            <v>C0108_L1 - President</v>
          </cell>
          <cell r="J764" t="str">
            <v>C0193_L2</v>
          </cell>
          <cell r="K764" t="str">
            <v>C0193</v>
          </cell>
        </row>
        <row r="765">
          <cell r="A765" t="str">
            <v>C0199</v>
          </cell>
          <cell r="B765" t="str">
            <v>President</v>
          </cell>
          <cell r="C765" t="str">
            <v>Title Ix, Div/Incl, Comp-Lv4</v>
          </cell>
          <cell r="D765" t="str">
            <v>Diversity &amp; Inclusion</v>
          </cell>
          <cell r="E765" t="str">
            <v>00759</v>
          </cell>
          <cell r="F765" t="str">
            <v>Univ. of Houston - Clear Lake</v>
          </cell>
          <cell r="G765" t="str">
            <v>C0108_L1</v>
          </cell>
          <cell r="H765" t="str">
            <v>C0108</v>
          </cell>
          <cell r="I765" t="str">
            <v>C0108_L1 - President</v>
          </cell>
          <cell r="J765" t="str">
            <v>C0193_L2</v>
          </cell>
          <cell r="K765" t="str">
            <v>C0193</v>
          </cell>
        </row>
        <row r="766">
          <cell r="A766" t="str">
            <v>C0200</v>
          </cell>
          <cell r="B766" t="str">
            <v>President</v>
          </cell>
          <cell r="C766" t="str">
            <v>Title Ix, Div/Incl, Comp-Lv4</v>
          </cell>
          <cell r="D766" t="str">
            <v>Compliance &amp; Ethics</v>
          </cell>
          <cell r="E766" t="str">
            <v>00759</v>
          </cell>
          <cell r="F766" t="str">
            <v>Univ. of Houston - Clear Lake</v>
          </cell>
          <cell r="G766" t="str">
            <v>C0108_L1</v>
          </cell>
          <cell r="H766" t="str">
            <v>C0108</v>
          </cell>
          <cell r="I766" t="str">
            <v>C0108_L1 - President</v>
          </cell>
          <cell r="J766" t="str">
            <v>C0193_L2</v>
          </cell>
          <cell r="K766" t="str">
            <v>C0193</v>
          </cell>
        </row>
        <row r="767">
          <cell r="A767" t="str">
            <v>C0073</v>
          </cell>
          <cell r="B767" t="str">
            <v>University Advancement</v>
          </cell>
          <cell r="C767" t="str">
            <v>Dev &amp; Alumni Relations</v>
          </cell>
          <cell r="D767" t="str">
            <v>Dev &amp; Alumni Relations</v>
          </cell>
          <cell r="E767" t="str">
            <v>00759</v>
          </cell>
          <cell r="F767" t="str">
            <v>Univ. of Houston - Clear Lake</v>
          </cell>
          <cell r="G767" t="str">
            <v>C0110_L1</v>
          </cell>
          <cell r="H767" t="str">
            <v>C0110</v>
          </cell>
          <cell r="I767" t="str">
            <v>C0110_L1 - University Advancement</v>
          </cell>
          <cell r="J767" t="str">
            <v>C0073_L2</v>
          </cell>
          <cell r="K767" t="str">
            <v>C0073</v>
          </cell>
        </row>
        <row r="768">
          <cell r="A768" t="str">
            <v>C0074</v>
          </cell>
          <cell r="B768" t="str">
            <v>University Advancement</v>
          </cell>
          <cell r="C768" t="str">
            <v>Marketing &amp; Communications</v>
          </cell>
          <cell r="D768" t="str">
            <v>Marketing &amp; Communications</v>
          </cell>
          <cell r="E768" t="str">
            <v>00759</v>
          </cell>
          <cell r="F768" t="str">
            <v>Univ. of Houston - Clear Lake</v>
          </cell>
          <cell r="G768" t="str">
            <v>C0110_L1</v>
          </cell>
          <cell r="H768" t="str">
            <v>C0110</v>
          </cell>
          <cell r="I768" t="str">
            <v>C0110_L1 - University Advancement</v>
          </cell>
          <cell r="J768" t="str">
            <v>C0074_L2</v>
          </cell>
          <cell r="K768" t="str">
            <v>C0074</v>
          </cell>
        </row>
        <row r="769">
          <cell r="A769" t="str">
            <v>C0075</v>
          </cell>
          <cell r="B769" t="str">
            <v>University Advancement</v>
          </cell>
          <cell r="C769" t="str">
            <v>University Advancement</v>
          </cell>
          <cell r="D769" t="str">
            <v>University Advancement</v>
          </cell>
          <cell r="E769" t="str">
            <v>00759</v>
          </cell>
          <cell r="F769" t="str">
            <v>Univ. of Houston - Clear Lake</v>
          </cell>
          <cell r="G769" t="str">
            <v>C0110_L1</v>
          </cell>
          <cell r="H769" t="str">
            <v>C0110</v>
          </cell>
          <cell r="I769" t="str">
            <v>C0110_L1 - University Advancement</v>
          </cell>
          <cell r="J769" t="str">
            <v>C0075_L2</v>
          </cell>
          <cell r="K769" t="str">
            <v>C0075</v>
          </cell>
        </row>
        <row r="770">
          <cell r="A770" t="str">
            <v>C0077</v>
          </cell>
          <cell r="B770" t="str">
            <v>University Advancement</v>
          </cell>
          <cell r="C770" t="str">
            <v>Office Of VP Univ Advancement</v>
          </cell>
          <cell r="D770" t="str">
            <v>Office Of VP Univ Advancement</v>
          </cell>
          <cell r="E770" t="str">
            <v>00759</v>
          </cell>
          <cell r="F770" t="str">
            <v>Univ. of Houston - Clear Lake</v>
          </cell>
          <cell r="G770" t="str">
            <v>C0110_L1</v>
          </cell>
          <cell r="H770" t="str">
            <v>C0110</v>
          </cell>
          <cell r="I770" t="str">
            <v>C0110_L1 - University Advancement</v>
          </cell>
          <cell r="J770" t="str">
            <v>C0077_L2</v>
          </cell>
          <cell r="K770" t="str">
            <v>C0077</v>
          </cell>
        </row>
        <row r="771">
          <cell r="A771" t="str">
            <v>C0110</v>
          </cell>
          <cell r="B771" t="str">
            <v>University Advancement</v>
          </cell>
          <cell r="C771" t="str">
            <v>University Advancement Ph-Lvl3</v>
          </cell>
          <cell r="D771" t="str">
            <v>University Advancement Ph-Lvl3</v>
          </cell>
          <cell r="E771" t="str">
            <v>00759</v>
          </cell>
          <cell r="F771" t="str">
            <v>Univ. of Houston - Clear Lake</v>
          </cell>
          <cell r="G771" t="str">
            <v>C0110_L1</v>
          </cell>
          <cell r="H771" t="str">
            <v>C0110</v>
          </cell>
          <cell r="I771" t="str">
            <v>C0110_L1 - University Advancement</v>
          </cell>
          <cell r="J771" t="str">
            <v>C0110_L2</v>
          </cell>
          <cell r="K771" t="str">
            <v>C0110</v>
          </cell>
        </row>
        <row r="772">
          <cell r="A772" t="str">
            <v>C0165</v>
          </cell>
          <cell r="B772" t="str">
            <v>University Advancement</v>
          </cell>
          <cell r="C772" t="str">
            <v>Theater And Cultural Arts</v>
          </cell>
          <cell r="D772" t="str">
            <v>Theater And Cultural Arts</v>
          </cell>
          <cell r="E772" t="str">
            <v>00759</v>
          </cell>
          <cell r="F772" t="str">
            <v>Univ. of Houston - Clear Lake</v>
          </cell>
          <cell r="G772" t="str">
            <v>C0110_L1</v>
          </cell>
          <cell r="H772" t="str">
            <v>C0110</v>
          </cell>
          <cell r="I772" t="str">
            <v>C0110_L1 - University Advancement</v>
          </cell>
          <cell r="J772" t="str">
            <v>C0165_L2</v>
          </cell>
          <cell r="K772" t="str">
            <v>C0165</v>
          </cell>
        </row>
        <row r="773">
          <cell r="A773" t="str">
            <v>C2018</v>
          </cell>
          <cell r="B773" t="str">
            <v>University Advancement</v>
          </cell>
          <cell r="C773" t="str">
            <v>Pc - Community Relations</v>
          </cell>
          <cell r="D773" t="str">
            <v>Pc - Community Relations</v>
          </cell>
          <cell r="E773" t="str">
            <v>00759</v>
          </cell>
          <cell r="F773" t="str">
            <v>Univ. of Houston - Clear Lake</v>
          </cell>
          <cell r="G773" t="str">
            <v>C0110_L1</v>
          </cell>
          <cell r="H773" t="str">
            <v>C0110</v>
          </cell>
          <cell r="I773" t="str">
            <v>C0110_L1 - University Advancement</v>
          </cell>
          <cell r="J773" t="str">
            <v>C2018_L2</v>
          </cell>
          <cell r="K773" t="str">
            <v>C2018</v>
          </cell>
        </row>
        <row r="774">
          <cell r="A774" t="str">
            <v>C0003</v>
          </cell>
          <cell r="B774" t="str">
            <v>Student Affairs</v>
          </cell>
          <cell r="C774" t="str">
            <v>Office Of VP Student Affairs</v>
          </cell>
          <cell r="D774" t="str">
            <v>Office Of VP Student Affairs</v>
          </cell>
          <cell r="E774" t="str">
            <v>00759</v>
          </cell>
          <cell r="F774" t="str">
            <v>Univ. of Houston - Clear Lake</v>
          </cell>
          <cell r="G774" t="str">
            <v>C0113_L1</v>
          </cell>
          <cell r="H774" t="str">
            <v>C0113</v>
          </cell>
          <cell r="I774" t="str">
            <v>C0113_L1 - Student Affairs</v>
          </cell>
          <cell r="J774" t="str">
            <v>C0003_L2</v>
          </cell>
          <cell r="K774" t="str">
            <v>C0003</v>
          </cell>
        </row>
        <row r="775">
          <cell r="A775" t="str">
            <v>C0113</v>
          </cell>
          <cell r="B775" t="str">
            <v>Student Affairs</v>
          </cell>
          <cell r="C775" t="str">
            <v>Student Affairs Ph-Lvl 3</v>
          </cell>
          <cell r="D775" t="str">
            <v>Student Affairs Ph-Lvl 3</v>
          </cell>
          <cell r="E775" t="str">
            <v>00759</v>
          </cell>
          <cell r="F775" t="str">
            <v>Univ. of Houston - Clear Lake</v>
          </cell>
          <cell r="G775" t="str">
            <v>C0113_L1</v>
          </cell>
          <cell r="H775" t="str">
            <v>C0113</v>
          </cell>
          <cell r="I775" t="str">
            <v>C0113_L1 - Student Affairs</v>
          </cell>
          <cell r="J775" t="str">
            <v>C0113_L2</v>
          </cell>
          <cell r="K775" t="str">
            <v>C0113</v>
          </cell>
        </row>
        <row r="776">
          <cell r="A776" t="str">
            <v>C0001</v>
          </cell>
          <cell r="B776" t="str">
            <v>Student Affairs</v>
          </cell>
          <cell r="C776" t="str">
            <v>Health, Wellness &amp; Comm-Ph Lv4</v>
          </cell>
          <cell r="D776" t="str">
            <v>Counseling &amp; Mental Health Ctr</v>
          </cell>
          <cell r="E776" t="str">
            <v>00759</v>
          </cell>
          <cell r="F776" t="str">
            <v>Univ. of Houston - Clear Lake</v>
          </cell>
          <cell r="G776" t="str">
            <v>C0113_L1</v>
          </cell>
          <cell r="H776" t="str">
            <v>C0113</v>
          </cell>
          <cell r="I776" t="str">
            <v>C0113_L1 - Student Affairs</v>
          </cell>
          <cell r="J776" t="str">
            <v>C0186_L2</v>
          </cell>
          <cell r="K776" t="str">
            <v>C0186</v>
          </cell>
        </row>
        <row r="777">
          <cell r="A777" t="str">
            <v>C0002</v>
          </cell>
          <cell r="B777" t="str">
            <v>Student Affairs</v>
          </cell>
          <cell r="C777" t="str">
            <v>Health, Wellness &amp; Comm-Ph Lv4</v>
          </cell>
          <cell r="D777" t="str">
            <v>Health Services</v>
          </cell>
          <cell r="E777" t="str">
            <v>00759</v>
          </cell>
          <cell r="F777" t="str">
            <v>Univ. of Houston - Clear Lake</v>
          </cell>
          <cell r="G777" t="str">
            <v>C0113_L1</v>
          </cell>
          <cell r="H777" t="str">
            <v>C0113</v>
          </cell>
          <cell r="I777" t="str">
            <v>C0113_L1 - Student Affairs</v>
          </cell>
          <cell r="J777" t="str">
            <v>C0186_L2</v>
          </cell>
          <cell r="K777" t="str">
            <v>C0186</v>
          </cell>
        </row>
        <row r="778">
          <cell r="A778" t="str">
            <v>C0128</v>
          </cell>
          <cell r="B778" t="str">
            <v>Student Affairs</v>
          </cell>
          <cell r="C778" t="str">
            <v>Health, Wellness &amp; Comm-Ph Lv4</v>
          </cell>
          <cell r="D778" t="str">
            <v>Dean Of Students</v>
          </cell>
          <cell r="E778" t="str">
            <v>00759</v>
          </cell>
          <cell r="F778" t="str">
            <v>Univ. of Houston - Clear Lake</v>
          </cell>
          <cell r="G778" t="str">
            <v>C0113_L1</v>
          </cell>
          <cell r="H778" t="str">
            <v>C0113</v>
          </cell>
          <cell r="I778" t="str">
            <v>C0113_L1 - Student Affairs</v>
          </cell>
          <cell r="J778" t="str">
            <v>C0186_L2</v>
          </cell>
          <cell r="K778" t="str">
            <v>C0186</v>
          </cell>
        </row>
        <row r="779">
          <cell r="A779" t="str">
            <v>C0167</v>
          </cell>
          <cell r="B779" t="str">
            <v>Student Affairs</v>
          </cell>
          <cell r="C779" t="str">
            <v>Health, Wellness &amp; Comm-Ph Lv4</v>
          </cell>
          <cell r="D779" t="str">
            <v>Campus Recreation &amp; Wellness</v>
          </cell>
          <cell r="E779" t="str">
            <v>00759</v>
          </cell>
          <cell r="F779" t="str">
            <v>Univ. of Houston - Clear Lake</v>
          </cell>
          <cell r="G779" t="str">
            <v>C0113_L1</v>
          </cell>
          <cell r="H779" t="str">
            <v>C0113</v>
          </cell>
          <cell r="I779" t="str">
            <v>C0113_L1 - Student Affairs</v>
          </cell>
          <cell r="J779" t="str">
            <v>C0186_L2</v>
          </cell>
          <cell r="K779" t="str">
            <v>C0186</v>
          </cell>
        </row>
        <row r="780">
          <cell r="A780" t="str">
            <v>C0168</v>
          </cell>
          <cell r="B780" t="str">
            <v>Student Affairs</v>
          </cell>
          <cell r="C780" t="str">
            <v>Health, Wellness &amp; Comm-Ph Lv4</v>
          </cell>
          <cell r="D780" t="str">
            <v>Student Housing &amp; Resid. Life</v>
          </cell>
          <cell r="E780" t="str">
            <v>00759</v>
          </cell>
          <cell r="F780" t="str">
            <v>Univ. of Houston - Clear Lake</v>
          </cell>
          <cell r="G780" t="str">
            <v>C0113_L1</v>
          </cell>
          <cell r="H780" t="str">
            <v>C0113</v>
          </cell>
          <cell r="I780" t="str">
            <v>C0113_L1 - Student Affairs</v>
          </cell>
          <cell r="J780" t="str">
            <v>C0186_L2</v>
          </cell>
          <cell r="K780" t="str">
            <v>C0186</v>
          </cell>
        </row>
        <row r="781">
          <cell r="A781" t="str">
            <v>C0172</v>
          </cell>
          <cell r="B781" t="str">
            <v>Student Affairs</v>
          </cell>
          <cell r="C781" t="str">
            <v>Health, Wellness &amp; Comm-Ph Lv4</v>
          </cell>
          <cell r="D781" t="str">
            <v>Student Advocacy</v>
          </cell>
          <cell r="E781" t="str">
            <v>00759</v>
          </cell>
          <cell r="F781" t="str">
            <v>Univ. of Houston - Clear Lake</v>
          </cell>
          <cell r="G781" t="str">
            <v>C0113_L1</v>
          </cell>
          <cell r="H781" t="str">
            <v>C0113</v>
          </cell>
          <cell r="I781" t="str">
            <v>C0113_L1 - Student Affairs</v>
          </cell>
          <cell r="J781" t="str">
            <v>C0186_L2</v>
          </cell>
          <cell r="K781" t="str">
            <v>C0186</v>
          </cell>
        </row>
        <row r="782">
          <cell r="A782" t="str">
            <v>C0186</v>
          </cell>
          <cell r="B782" t="str">
            <v>Student Affairs</v>
          </cell>
          <cell r="C782" t="str">
            <v>Health, Wellness &amp; Comm-Ph Lv4</v>
          </cell>
          <cell r="D782" t="str">
            <v>Health, Wellness &amp; Comm-Ph Lv4</v>
          </cell>
          <cell r="E782" t="str">
            <v>00759</v>
          </cell>
          <cell r="F782" t="str">
            <v>Univ. of Houston - Clear Lake</v>
          </cell>
          <cell r="G782" t="str">
            <v>C0113_L1</v>
          </cell>
          <cell r="H782" t="str">
            <v>C0113</v>
          </cell>
          <cell r="I782" t="str">
            <v>C0113_L1 - Student Affairs</v>
          </cell>
          <cell r="J782" t="str">
            <v>C0186_L2</v>
          </cell>
          <cell r="K782" t="str">
            <v>C0186</v>
          </cell>
        </row>
        <row r="783">
          <cell r="A783" t="str">
            <v>C0188</v>
          </cell>
          <cell r="B783" t="str">
            <v>Student Affairs</v>
          </cell>
          <cell r="C783" t="str">
            <v>Health, Wellness &amp; Comm-Ph Lv4</v>
          </cell>
          <cell r="D783" t="str">
            <v>Student Publications</v>
          </cell>
          <cell r="E783" t="str">
            <v>00759</v>
          </cell>
          <cell r="F783" t="str">
            <v>Univ. of Houston - Clear Lake</v>
          </cell>
          <cell r="G783" t="str">
            <v>C0113_L1</v>
          </cell>
          <cell r="H783" t="str">
            <v>C0113</v>
          </cell>
          <cell r="I783" t="str">
            <v>C0113_L1 - Student Affairs</v>
          </cell>
          <cell r="J783" t="str">
            <v>C0186_L2</v>
          </cell>
          <cell r="K783" t="str">
            <v>C0186</v>
          </cell>
        </row>
        <row r="784">
          <cell r="A784" t="str">
            <v>C2012</v>
          </cell>
          <cell r="B784" t="str">
            <v>Student Affairs</v>
          </cell>
          <cell r="C784" t="str">
            <v>Health, Wellness &amp; Comm-Ph Lv4</v>
          </cell>
          <cell r="D784" t="str">
            <v>Pc - Dean Of Students</v>
          </cell>
          <cell r="E784" t="str">
            <v>00759</v>
          </cell>
          <cell r="F784" t="str">
            <v>Univ. of Houston - Clear Lake</v>
          </cell>
          <cell r="G784" t="str">
            <v>C0113_L1</v>
          </cell>
          <cell r="H784" t="str">
            <v>C0113</v>
          </cell>
          <cell r="I784" t="str">
            <v>C0113_L1 - Student Affairs</v>
          </cell>
          <cell r="J784" t="str">
            <v>C0186_L2</v>
          </cell>
          <cell r="K784" t="str">
            <v>C0186</v>
          </cell>
        </row>
        <row r="785">
          <cell r="A785" t="str">
            <v>C2021</v>
          </cell>
          <cell r="B785" t="str">
            <v>Student Affairs</v>
          </cell>
          <cell r="C785" t="str">
            <v>Health, Wellness &amp; Comm-Ph Lv4</v>
          </cell>
          <cell r="D785" t="str">
            <v>Pc - Student Services</v>
          </cell>
          <cell r="E785" t="str">
            <v>00759</v>
          </cell>
          <cell r="F785" t="str">
            <v>Univ. of Houston - Clear Lake</v>
          </cell>
          <cell r="G785" t="str">
            <v>C0113_L1</v>
          </cell>
          <cell r="H785" t="str">
            <v>C0113</v>
          </cell>
          <cell r="I785" t="str">
            <v>C0113_L1 - Student Affairs</v>
          </cell>
          <cell r="J785" t="str">
            <v>C0186_L2</v>
          </cell>
          <cell r="K785" t="str">
            <v>C0186</v>
          </cell>
        </row>
        <row r="786">
          <cell r="A786" t="str">
            <v>C0018</v>
          </cell>
          <cell r="B786" t="str">
            <v>Student Affairs</v>
          </cell>
          <cell r="C786" t="str">
            <v>Student Engagement-Ph Lv4</v>
          </cell>
          <cell r="D786" t="str">
            <v>Ctr For Stu Advocacy&amp;Community</v>
          </cell>
          <cell r="E786" t="str">
            <v>00759</v>
          </cell>
          <cell r="F786" t="str">
            <v>Univ. of Houston - Clear Lake</v>
          </cell>
          <cell r="G786" t="str">
            <v>C0113_L1</v>
          </cell>
          <cell r="H786" t="str">
            <v>C0113</v>
          </cell>
          <cell r="I786" t="str">
            <v>C0113_L1 - Student Affairs</v>
          </cell>
          <cell r="J786" t="str">
            <v>C0187_L2</v>
          </cell>
          <cell r="K786" t="str">
            <v>C0187</v>
          </cell>
        </row>
        <row r="787">
          <cell r="A787" t="str">
            <v>C0064</v>
          </cell>
          <cell r="B787" t="str">
            <v>Student Affairs</v>
          </cell>
          <cell r="C787" t="str">
            <v>Student Engagement-Ph Lv4</v>
          </cell>
          <cell r="D787" t="str">
            <v>Stu Involvement &amp; Leadership</v>
          </cell>
          <cell r="E787" t="str">
            <v>00759</v>
          </cell>
          <cell r="F787" t="str">
            <v>Univ. of Houston - Clear Lake</v>
          </cell>
          <cell r="G787" t="str">
            <v>C0113_L1</v>
          </cell>
          <cell r="H787" t="str">
            <v>C0113</v>
          </cell>
          <cell r="I787" t="str">
            <v>C0113_L1 - Student Affairs</v>
          </cell>
          <cell r="J787" t="str">
            <v>C0187_L2</v>
          </cell>
          <cell r="K787" t="str">
            <v>C0187</v>
          </cell>
        </row>
        <row r="788">
          <cell r="A788" t="str">
            <v>C0150</v>
          </cell>
          <cell r="B788" t="str">
            <v>Student Affairs</v>
          </cell>
          <cell r="C788" t="str">
            <v>Student Engagement-Ph Lv4</v>
          </cell>
          <cell r="D788" t="str">
            <v>Military And Veteran Services</v>
          </cell>
          <cell r="E788" t="str">
            <v>00759</v>
          </cell>
          <cell r="F788" t="str">
            <v>Univ. of Houston - Clear Lake</v>
          </cell>
          <cell r="G788" t="str">
            <v>C0113_L1</v>
          </cell>
          <cell r="H788" t="str">
            <v>C0113</v>
          </cell>
          <cell r="I788" t="str">
            <v>C0113_L1 - Student Affairs</v>
          </cell>
          <cell r="J788" t="str">
            <v>C0187_L2</v>
          </cell>
          <cell r="K788" t="str">
            <v>C0187</v>
          </cell>
        </row>
        <row r="789">
          <cell r="A789" t="str">
            <v>C0156</v>
          </cell>
          <cell r="B789" t="str">
            <v>Student Affairs</v>
          </cell>
          <cell r="C789" t="str">
            <v>Student Engagement-Ph Lv4</v>
          </cell>
          <cell r="D789" t="str">
            <v>Orientation &amp; New Student Prog</v>
          </cell>
          <cell r="E789" t="str">
            <v>00759</v>
          </cell>
          <cell r="F789" t="str">
            <v>Univ. of Houston - Clear Lake</v>
          </cell>
          <cell r="G789" t="str">
            <v>C0113_L1</v>
          </cell>
          <cell r="H789" t="str">
            <v>C0113</v>
          </cell>
          <cell r="I789" t="str">
            <v>C0113_L1 - Student Affairs</v>
          </cell>
          <cell r="J789" t="str">
            <v>C0187_L2</v>
          </cell>
          <cell r="K789" t="str">
            <v>C0187</v>
          </cell>
        </row>
        <row r="790">
          <cell r="A790" t="str">
            <v>C0160</v>
          </cell>
          <cell r="B790" t="str">
            <v>Student Affairs</v>
          </cell>
          <cell r="C790" t="str">
            <v>Student Engagement-Ph Lv4</v>
          </cell>
          <cell r="D790" t="str">
            <v>Career Services</v>
          </cell>
          <cell r="E790" t="str">
            <v>00759</v>
          </cell>
          <cell r="F790" t="str">
            <v>Univ. of Houston - Clear Lake</v>
          </cell>
          <cell r="G790" t="str">
            <v>C0113_L1</v>
          </cell>
          <cell r="H790" t="str">
            <v>C0113</v>
          </cell>
          <cell r="I790" t="str">
            <v>C0113_L1 - Student Affairs</v>
          </cell>
          <cell r="J790" t="str">
            <v>C0187_L2</v>
          </cell>
          <cell r="K790" t="str">
            <v>C0187</v>
          </cell>
        </row>
        <row r="791">
          <cell r="A791" t="str">
            <v>C0187</v>
          </cell>
          <cell r="B791" t="str">
            <v>Student Affairs</v>
          </cell>
          <cell r="C791" t="str">
            <v>Student Engagement-Ph Lv4</v>
          </cell>
          <cell r="D791" t="str">
            <v>Student Engagement-Ph Lv4</v>
          </cell>
          <cell r="E791" t="str">
            <v>00759</v>
          </cell>
          <cell r="F791" t="str">
            <v>Univ. of Houston - Clear Lake</v>
          </cell>
          <cell r="G791" t="str">
            <v>C0113_L1</v>
          </cell>
          <cell r="H791" t="str">
            <v>C0113</v>
          </cell>
          <cell r="I791" t="str">
            <v>C0113_L1 - Student Affairs</v>
          </cell>
          <cell r="J791" t="str">
            <v>C0187_L2</v>
          </cell>
          <cell r="K791" t="str">
            <v>C0187</v>
          </cell>
        </row>
        <row r="792">
          <cell r="A792" t="str">
            <v>C0115</v>
          </cell>
          <cell r="B792" t="str">
            <v>Strat Enrollment Mgmt</v>
          </cell>
          <cell r="C792" t="str">
            <v>Strat Enrollment Mgmt Ph-Lvl 3</v>
          </cell>
          <cell r="D792" t="str">
            <v>Strat Enrollment Mgmt Ph-Lvl 3</v>
          </cell>
          <cell r="E792" t="str">
            <v>00759</v>
          </cell>
          <cell r="F792" t="str">
            <v>Univ. of Houston - Clear Lake</v>
          </cell>
          <cell r="G792" t="str">
            <v>C0115_L1</v>
          </cell>
          <cell r="H792" t="str">
            <v>C0115</v>
          </cell>
          <cell r="I792" t="str">
            <v>C0115_L1 - Strat Enrollment Mgmt</v>
          </cell>
          <cell r="J792" t="str">
            <v>C0115_L2</v>
          </cell>
          <cell r="K792" t="str">
            <v>C0115</v>
          </cell>
        </row>
        <row r="793">
          <cell r="A793" t="str">
            <v>C0135</v>
          </cell>
          <cell r="B793" t="str">
            <v>Strat Enrollment Mgmt</v>
          </cell>
          <cell r="C793" t="str">
            <v>VP Of Sem</v>
          </cell>
          <cell r="D793" t="str">
            <v>Student Administration Systems</v>
          </cell>
          <cell r="E793" t="str">
            <v>00759</v>
          </cell>
          <cell r="F793" t="str">
            <v>Univ. of Houston - Clear Lake</v>
          </cell>
          <cell r="G793" t="str">
            <v>C0115_L1</v>
          </cell>
          <cell r="H793" t="str">
            <v>C0115</v>
          </cell>
          <cell r="I793" t="str">
            <v>C0115_L1 - Strat Enrollment Mgmt</v>
          </cell>
          <cell r="J793" t="str">
            <v>C0194_L2</v>
          </cell>
          <cell r="K793" t="str">
            <v>C0194</v>
          </cell>
        </row>
        <row r="794">
          <cell r="A794" t="str">
            <v>C0145</v>
          </cell>
          <cell r="B794" t="str">
            <v>Strat Enrollment Mgmt</v>
          </cell>
          <cell r="C794" t="str">
            <v>VP Of Sem</v>
          </cell>
          <cell r="D794" t="str">
            <v>Office Of VP, Sem</v>
          </cell>
          <cell r="E794" t="str">
            <v>00759</v>
          </cell>
          <cell r="F794" t="str">
            <v>Univ. of Houston - Clear Lake</v>
          </cell>
          <cell r="G794" t="str">
            <v>C0115_L1</v>
          </cell>
          <cell r="H794" t="str">
            <v>C0115</v>
          </cell>
          <cell r="I794" t="str">
            <v>C0115_L1 - Strat Enrollment Mgmt</v>
          </cell>
          <cell r="J794" t="str">
            <v>C0194_L2</v>
          </cell>
          <cell r="K794" t="str">
            <v>C0194</v>
          </cell>
        </row>
        <row r="795">
          <cell r="A795" t="str">
            <v>C0194</v>
          </cell>
          <cell r="B795" t="str">
            <v>Strat Enrollment Mgmt</v>
          </cell>
          <cell r="C795" t="str">
            <v>VP Of Sem</v>
          </cell>
          <cell r="D795" t="str">
            <v>VP Of Sem Ph-Lvl 4</v>
          </cell>
          <cell r="E795" t="str">
            <v>00759</v>
          </cell>
          <cell r="F795" t="str">
            <v>Univ. of Houston - Clear Lake</v>
          </cell>
          <cell r="G795" t="str">
            <v>C0115_L1</v>
          </cell>
          <cell r="H795" t="str">
            <v>C0115</v>
          </cell>
          <cell r="I795" t="str">
            <v>C0115_L1 - Strat Enrollment Mgmt</v>
          </cell>
          <cell r="J795" t="str">
            <v>C0194_L2</v>
          </cell>
          <cell r="K795" t="str">
            <v>C0194</v>
          </cell>
        </row>
        <row r="796">
          <cell r="A796" t="str">
            <v>C2002</v>
          </cell>
          <cell r="B796" t="str">
            <v>Strat Enrollment Mgmt</v>
          </cell>
          <cell r="C796" t="str">
            <v>VP Of Sem</v>
          </cell>
          <cell r="D796" t="str">
            <v>Pc Enrollment Mgmt</v>
          </cell>
          <cell r="E796" t="str">
            <v>00759</v>
          </cell>
          <cell r="F796" t="str">
            <v>Univ. of Houston - Clear Lake</v>
          </cell>
          <cell r="G796" t="str">
            <v>C0115_L1</v>
          </cell>
          <cell r="H796" t="str">
            <v>C0115</v>
          </cell>
          <cell r="I796" t="str">
            <v>C0115_L1 - Strat Enrollment Mgmt</v>
          </cell>
          <cell r="J796" t="str">
            <v>C0194_L2</v>
          </cell>
          <cell r="K796" t="str">
            <v>C0194</v>
          </cell>
        </row>
        <row r="797">
          <cell r="A797" t="str">
            <v>C0067</v>
          </cell>
          <cell r="B797" t="str">
            <v>Strat Enrollment Mgmt</v>
          </cell>
          <cell r="C797" t="str">
            <v>Admissions</v>
          </cell>
          <cell r="D797" t="str">
            <v>Admissions</v>
          </cell>
          <cell r="E797" t="str">
            <v>00759</v>
          </cell>
          <cell r="F797" t="str">
            <v>Univ. of Houston - Clear Lake</v>
          </cell>
          <cell r="G797" t="str">
            <v>C0115_L1</v>
          </cell>
          <cell r="H797" t="str">
            <v>C0115</v>
          </cell>
          <cell r="I797" t="str">
            <v>C0115_L1 - Strat Enrollment Mgmt</v>
          </cell>
          <cell r="J797" t="str">
            <v>C0195_L2</v>
          </cell>
          <cell r="K797" t="str">
            <v>C0195</v>
          </cell>
        </row>
        <row r="798">
          <cell r="A798" t="str">
            <v>C0082</v>
          </cell>
          <cell r="B798" t="str">
            <v>Strat Enrollment Mgmt</v>
          </cell>
          <cell r="C798" t="str">
            <v>Admissions</v>
          </cell>
          <cell r="D798" t="str">
            <v>Student Enrollment Center</v>
          </cell>
          <cell r="E798" t="str">
            <v>00759</v>
          </cell>
          <cell r="F798" t="str">
            <v>Univ. of Houston - Clear Lake</v>
          </cell>
          <cell r="G798" t="str">
            <v>C0115_L1</v>
          </cell>
          <cell r="H798" t="str">
            <v>C0115</v>
          </cell>
          <cell r="I798" t="str">
            <v>C0115_L1 - Strat Enrollment Mgmt</v>
          </cell>
          <cell r="J798" t="str">
            <v>C0195_L2</v>
          </cell>
          <cell r="K798" t="str">
            <v>C0195</v>
          </cell>
        </row>
        <row r="799">
          <cell r="A799" t="str">
            <v>C0195</v>
          </cell>
          <cell r="B799" t="str">
            <v>Strat Enrollment Mgmt</v>
          </cell>
          <cell r="C799" t="str">
            <v>Admissions</v>
          </cell>
          <cell r="D799" t="str">
            <v>Admissions Ph-Lvl4</v>
          </cell>
          <cell r="E799" t="str">
            <v>00759</v>
          </cell>
          <cell r="F799" t="str">
            <v>Univ. of Houston - Clear Lake</v>
          </cell>
          <cell r="G799" t="str">
            <v>C0115_L1</v>
          </cell>
          <cell r="H799" t="str">
            <v>C0115</v>
          </cell>
          <cell r="I799" t="str">
            <v>C0115_L1 - Strat Enrollment Mgmt</v>
          </cell>
          <cell r="J799" t="str">
            <v>C0195_L2</v>
          </cell>
          <cell r="K799" t="str">
            <v>C0195</v>
          </cell>
        </row>
        <row r="800">
          <cell r="A800" t="str">
            <v>C2015</v>
          </cell>
          <cell r="B800" t="str">
            <v>Strat Enrollment Mgmt</v>
          </cell>
          <cell r="C800" t="str">
            <v>Admissions</v>
          </cell>
          <cell r="D800" t="str">
            <v>Pc, Admissions</v>
          </cell>
          <cell r="E800" t="str">
            <v>00759</v>
          </cell>
          <cell r="F800" t="str">
            <v>Univ. of Houston - Clear Lake</v>
          </cell>
          <cell r="G800" t="str">
            <v>C0115_L1</v>
          </cell>
          <cell r="H800" t="str">
            <v>C0115</v>
          </cell>
          <cell r="I800" t="str">
            <v>C0115_L1 - Strat Enrollment Mgmt</v>
          </cell>
          <cell r="J800" t="str">
            <v>C0195_L2</v>
          </cell>
          <cell r="K800" t="str">
            <v>C0195</v>
          </cell>
        </row>
        <row r="801">
          <cell r="A801" t="str">
            <v>C0004</v>
          </cell>
          <cell r="B801" t="str">
            <v>Strat Enrollment Mgmt</v>
          </cell>
          <cell r="C801" t="str">
            <v>Financial Aid</v>
          </cell>
          <cell r="D801" t="str">
            <v>Scholarships</v>
          </cell>
          <cell r="E801" t="str">
            <v>00759</v>
          </cell>
          <cell r="F801" t="str">
            <v>Univ. of Houston - Clear Lake</v>
          </cell>
          <cell r="G801" t="str">
            <v>C0115_L1</v>
          </cell>
          <cell r="H801" t="str">
            <v>C0115</v>
          </cell>
          <cell r="I801" t="str">
            <v>C0115_L1 - Strat Enrollment Mgmt</v>
          </cell>
          <cell r="J801" t="str">
            <v>C0197_L2</v>
          </cell>
          <cell r="K801" t="str">
            <v>C0197</v>
          </cell>
        </row>
        <row r="802">
          <cell r="A802" t="str">
            <v>C0070</v>
          </cell>
          <cell r="B802" t="str">
            <v>Strat Enrollment Mgmt</v>
          </cell>
          <cell r="C802" t="str">
            <v>Financial Aid</v>
          </cell>
          <cell r="D802" t="str">
            <v>Financial Aid</v>
          </cell>
          <cell r="E802" t="str">
            <v>00759</v>
          </cell>
          <cell r="F802" t="str">
            <v>Univ. of Houston - Clear Lake</v>
          </cell>
          <cell r="G802" t="str">
            <v>C0115_L1</v>
          </cell>
          <cell r="H802" t="str">
            <v>C0115</v>
          </cell>
          <cell r="I802" t="str">
            <v>C0115_L1 - Strat Enrollment Mgmt</v>
          </cell>
          <cell r="J802" t="str">
            <v>C0197_L2</v>
          </cell>
          <cell r="K802" t="str">
            <v>C0197</v>
          </cell>
        </row>
        <row r="803">
          <cell r="A803" t="str">
            <v>C0197</v>
          </cell>
          <cell r="B803" t="str">
            <v>Strat Enrollment Mgmt</v>
          </cell>
          <cell r="C803" t="str">
            <v>Financial Aid</v>
          </cell>
          <cell r="D803" t="str">
            <v>Financial Aid Ph-Lvl4</v>
          </cell>
          <cell r="E803" t="str">
            <v>00759</v>
          </cell>
          <cell r="F803" t="str">
            <v>Univ. of Houston - Clear Lake</v>
          </cell>
          <cell r="G803" t="str">
            <v>C0115_L1</v>
          </cell>
          <cell r="H803" t="str">
            <v>C0115</v>
          </cell>
          <cell r="I803" t="str">
            <v>C0115_L1 - Strat Enrollment Mgmt</v>
          </cell>
          <cell r="J803" t="str">
            <v>C0197_L2</v>
          </cell>
          <cell r="K803" t="str">
            <v>C0197</v>
          </cell>
        </row>
        <row r="804">
          <cell r="A804" t="str">
            <v>C2007</v>
          </cell>
          <cell r="B804" t="str">
            <v>Strat Enrollment Mgmt</v>
          </cell>
          <cell r="C804" t="str">
            <v>Financial Aid</v>
          </cell>
          <cell r="D804" t="str">
            <v>Pc Financial Aid</v>
          </cell>
          <cell r="E804" t="str">
            <v>00759</v>
          </cell>
          <cell r="F804" t="str">
            <v>Univ. of Houston - Clear Lake</v>
          </cell>
          <cell r="G804" t="str">
            <v>C0115_L1</v>
          </cell>
          <cell r="H804" t="str">
            <v>C0115</v>
          </cell>
          <cell r="I804" t="str">
            <v>C0115_L1 - Strat Enrollment Mgmt</v>
          </cell>
          <cell r="J804" t="str">
            <v>C0197_L2</v>
          </cell>
          <cell r="K804" t="str">
            <v>C0197</v>
          </cell>
        </row>
        <row r="805">
          <cell r="A805" t="str">
            <v>C0127</v>
          </cell>
          <cell r="B805" t="str">
            <v>Strat Enrollment Mgmt</v>
          </cell>
          <cell r="C805" t="str">
            <v>Academic Records</v>
          </cell>
          <cell r="D805" t="str">
            <v>Academic Records</v>
          </cell>
          <cell r="E805" t="str">
            <v>00759</v>
          </cell>
          <cell r="F805" t="str">
            <v>Univ. of Houston - Clear Lake</v>
          </cell>
          <cell r="G805" t="str">
            <v>C0115_L1</v>
          </cell>
          <cell r="H805" t="str">
            <v>C0115</v>
          </cell>
          <cell r="I805" t="str">
            <v>C0115_L1 - Strat Enrollment Mgmt</v>
          </cell>
          <cell r="J805" t="str">
            <v>C0198_L2</v>
          </cell>
          <cell r="K805" t="str">
            <v>C0198</v>
          </cell>
        </row>
        <row r="806">
          <cell r="A806" t="str">
            <v>C0198</v>
          </cell>
          <cell r="B806" t="str">
            <v>Strat Enrollment Mgmt</v>
          </cell>
          <cell r="C806" t="str">
            <v>Academic Records</v>
          </cell>
          <cell r="D806" t="str">
            <v>Academic Records Ph-Lvl4</v>
          </cell>
          <cell r="E806" t="str">
            <v>00759</v>
          </cell>
          <cell r="F806" t="str">
            <v>Univ. of Houston - Clear Lake</v>
          </cell>
          <cell r="G806" t="str">
            <v>C0115_L1</v>
          </cell>
          <cell r="H806" t="str">
            <v>C0115</v>
          </cell>
          <cell r="I806" t="str">
            <v>C0115_L1 - Strat Enrollment Mgmt</v>
          </cell>
          <cell r="J806" t="str">
            <v>C0198_L2</v>
          </cell>
          <cell r="K806" t="str">
            <v>C0198</v>
          </cell>
        </row>
        <row r="807">
          <cell r="A807" t="str">
            <v>C0065</v>
          </cell>
          <cell r="B807" t="str">
            <v>Strat Enrollment Mgmt</v>
          </cell>
          <cell r="C807" t="str">
            <v>Int'l Adm &amp; Student SVCs</v>
          </cell>
          <cell r="D807" t="str">
            <v>Int'l Adm &amp; Student SVCs</v>
          </cell>
          <cell r="E807" t="str">
            <v>00759</v>
          </cell>
          <cell r="F807" t="str">
            <v>Univ. of Houston - Clear Lake</v>
          </cell>
          <cell r="G807" t="str">
            <v>C0115_L1</v>
          </cell>
          <cell r="H807" t="str">
            <v>C0115</v>
          </cell>
          <cell r="I807" t="str">
            <v>C0115_L1 - Strat Enrollment Mgmt</v>
          </cell>
          <cell r="J807" t="str">
            <v>C0205_L2</v>
          </cell>
          <cell r="K807" t="str">
            <v>C0205</v>
          </cell>
        </row>
        <row r="808">
          <cell r="A808" t="str">
            <v>C0205</v>
          </cell>
          <cell r="B808" t="str">
            <v>Strat Enrollment Mgmt</v>
          </cell>
          <cell r="C808" t="str">
            <v>Int'l Adm &amp; Student SVCs</v>
          </cell>
          <cell r="D808" t="str">
            <v>Int'l Adm &amp; Student SVCs</v>
          </cell>
          <cell r="E808" t="str">
            <v>00759</v>
          </cell>
          <cell r="F808" t="str">
            <v>Univ. of Houston - Clear Lake</v>
          </cell>
          <cell r="G808" t="str">
            <v>C0115_L1</v>
          </cell>
          <cell r="H808" t="str">
            <v>C0115</v>
          </cell>
          <cell r="I808" t="str">
            <v>C0115_L1 - Strat Enrollment Mgmt</v>
          </cell>
          <cell r="J808" t="str">
            <v>C0205_L2</v>
          </cell>
          <cell r="K808" t="str">
            <v>C0205</v>
          </cell>
        </row>
        <row r="809">
          <cell r="A809" t="str">
            <v>C0207</v>
          </cell>
          <cell r="B809" t="str">
            <v>Strat Enrollment Mgmt</v>
          </cell>
          <cell r="C809" t="str">
            <v>Int'l Adm &amp; Student SVCs</v>
          </cell>
          <cell r="D809" t="str">
            <v>Int'l Recruitment</v>
          </cell>
          <cell r="E809" t="str">
            <v>00759</v>
          </cell>
          <cell r="F809" t="str">
            <v>Univ. of Houston - Clear Lake</v>
          </cell>
          <cell r="G809" t="str">
            <v>C0115_L1</v>
          </cell>
          <cell r="H809" t="str">
            <v>C0115</v>
          </cell>
          <cell r="I809" t="str">
            <v>C0115_L1 - Strat Enrollment Mgmt</v>
          </cell>
          <cell r="J809" t="str">
            <v>C0205_L2</v>
          </cell>
          <cell r="K809" t="str">
            <v>C0205</v>
          </cell>
        </row>
        <row r="810">
          <cell r="A810" t="str">
            <v>C0005</v>
          </cell>
          <cell r="C810" t="str">
            <v>Bookstore</v>
          </cell>
          <cell r="D810" t="str">
            <v>Bookstore</v>
          </cell>
          <cell r="E810" t="str">
            <v>00759</v>
          </cell>
          <cell r="F810" t="str">
            <v>Univ. of Houston - Clear Lake</v>
          </cell>
          <cell r="G810" t="str">
            <v>Inactive 00759 Depts</v>
          </cell>
          <cell r="H810" t="str">
            <v>Inact</v>
          </cell>
          <cell r="J810" t="str">
            <v>C0005_L2</v>
          </cell>
          <cell r="K810" t="str">
            <v>C0005</v>
          </cell>
        </row>
        <row r="811">
          <cell r="A811" t="str">
            <v>C0006</v>
          </cell>
          <cell r="C811" t="str">
            <v>Pace</v>
          </cell>
          <cell r="D811" t="str">
            <v>Pace</v>
          </cell>
          <cell r="E811" t="str">
            <v>00759</v>
          </cell>
          <cell r="F811" t="str">
            <v>Univ. of Houston - Clear Lake</v>
          </cell>
          <cell r="G811" t="str">
            <v>Inactive 00759 Depts</v>
          </cell>
          <cell r="H811" t="str">
            <v>Inact</v>
          </cell>
          <cell r="J811" t="str">
            <v>C0006_L2</v>
          </cell>
          <cell r="K811" t="str">
            <v>C0006</v>
          </cell>
        </row>
        <row r="812">
          <cell r="A812" t="str">
            <v>C0007</v>
          </cell>
          <cell r="C812" t="str">
            <v>RICIS</v>
          </cell>
          <cell r="D812" t="str">
            <v>RICIS</v>
          </cell>
          <cell r="E812" t="str">
            <v>00759</v>
          </cell>
          <cell r="F812" t="str">
            <v>Univ. of Houston - Clear Lake</v>
          </cell>
          <cell r="G812" t="str">
            <v>Inactive 00759 Depts</v>
          </cell>
          <cell r="H812" t="str">
            <v>Inact</v>
          </cell>
          <cell r="J812" t="str">
            <v>C0007_L2</v>
          </cell>
          <cell r="K812" t="str">
            <v>C0007</v>
          </cell>
        </row>
        <row r="813">
          <cell r="A813" t="str">
            <v>C0009</v>
          </cell>
          <cell r="C813" t="str">
            <v>Frsf</v>
          </cell>
          <cell r="D813" t="str">
            <v>Frsf</v>
          </cell>
          <cell r="E813" t="str">
            <v>00759</v>
          </cell>
          <cell r="F813" t="str">
            <v>Univ. of Houston - Clear Lake</v>
          </cell>
          <cell r="G813" t="str">
            <v>Inactive 00759 Depts</v>
          </cell>
          <cell r="H813" t="str">
            <v>Inact</v>
          </cell>
          <cell r="J813" t="str">
            <v>C0009_L2</v>
          </cell>
          <cell r="K813" t="str">
            <v>C0009</v>
          </cell>
        </row>
        <row r="814">
          <cell r="A814" t="str">
            <v>C0021</v>
          </cell>
          <cell r="C814" t="str">
            <v>Central Stores</v>
          </cell>
          <cell r="D814" t="str">
            <v>Central Stores</v>
          </cell>
          <cell r="E814" t="str">
            <v>00759</v>
          </cell>
          <cell r="F814" t="str">
            <v>Univ. of Houston - Clear Lake</v>
          </cell>
          <cell r="G814" t="str">
            <v>Inactive 00759 Depts</v>
          </cell>
          <cell r="H814" t="str">
            <v>Inact</v>
          </cell>
          <cell r="J814" t="str">
            <v>C0021_L2</v>
          </cell>
          <cell r="K814" t="str">
            <v>C0021</v>
          </cell>
        </row>
        <row r="815">
          <cell r="A815" t="str">
            <v>C0022</v>
          </cell>
          <cell r="C815" t="str">
            <v>Shipping/Receiving</v>
          </cell>
          <cell r="D815" t="str">
            <v>Shipping/Receiving</v>
          </cell>
          <cell r="E815" t="str">
            <v>00759</v>
          </cell>
          <cell r="F815" t="str">
            <v>Univ. of Houston - Clear Lake</v>
          </cell>
          <cell r="G815" t="str">
            <v>Inactive 00759 Depts</v>
          </cell>
          <cell r="H815" t="str">
            <v>Inact</v>
          </cell>
          <cell r="J815" t="str">
            <v>C0022_L2</v>
          </cell>
          <cell r="K815" t="str">
            <v>C0022</v>
          </cell>
        </row>
        <row r="816">
          <cell r="A816" t="str">
            <v>C0054</v>
          </cell>
          <cell r="C816" t="str">
            <v>Instr Technology Ctr</v>
          </cell>
          <cell r="D816" t="str">
            <v>Instr Technology Ctr</v>
          </cell>
          <cell r="E816" t="str">
            <v>00759</v>
          </cell>
          <cell r="F816" t="str">
            <v>Univ. of Houston - Clear Lake</v>
          </cell>
          <cell r="G816" t="str">
            <v>Inactive 00759 Depts</v>
          </cell>
          <cell r="H816" t="str">
            <v>Inact</v>
          </cell>
          <cell r="J816" t="str">
            <v>C0054_L2</v>
          </cell>
          <cell r="K816" t="str">
            <v>C0054</v>
          </cell>
        </row>
        <row r="817">
          <cell r="A817" t="str">
            <v>C0076</v>
          </cell>
          <cell r="C817" t="str">
            <v>Provost Office - Misc</v>
          </cell>
          <cell r="D817" t="str">
            <v>Provost Office - Misc</v>
          </cell>
          <cell r="E817" t="str">
            <v>00759</v>
          </cell>
          <cell r="F817" t="str">
            <v>Univ. of Houston - Clear Lake</v>
          </cell>
          <cell r="G817" t="str">
            <v>Inactive 00759 Depts</v>
          </cell>
          <cell r="H817" t="str">
            <v>Inact</v>
          </cell>
          <cell r="J817" t="str">
            <v>C0076_L2</v>
          </cell>
          <cell r="K817" t="str">
            <v>C0076</v>
          </cell>
        </row>
        <row r="818">
          <cell r="A818" t="str">
            <v>C0139</v>
          </cell>
          <cell r="C818" t="str">
            <v>Contract Administration</v>
          </cell>
          <cell r="D818" t="str">
            <v>Contract Administration</v>
          </cell>
          <cell r="E818" t="str">
            <v>00759</v>
          </cell>
          <cell r="F818" t="str">
            <v>Univ. of Houston - Clear Lake</v>
          </cell>
          <cell r="G818" t="str">
            <v>Inactive 00759 Depts</v>
          </cell>
          <cell r="H818" t="str">
            <v>Inact</v>
          </cell>
          <cell r="J818" t="str">
            <v>C0139_L2</v>
          </cell>
          <cell r="K818" t="str">
            <v>C0139</v>
          </cell>
        </row>
        <row r="819">
          <cell r="A819" t="str">
            <v>C2017</v>
          </cell>
          <cell r="C819" t="str">
            <v>Pc - Career And Counseling</v>
          </cell>
          <cell r="D819" t="str">
            <v>Pc - Career And Counseling</v>
          </cell>
          <cell r="E819" t="str">
            <v>00759</v>
          </cell>
          <cell r="F819" t="str">
            <v>Univ. of Houston - Clear Lake</v>
          </cell>
          <cell r="G819" t="str">
            <v>Inactive 00759 Depts</v>
          </cell>
          <cell r="H819" t="str">
            <v>Inact</v>
          </cell>
          <cell r="J819" t="str">
            <v>C2017_L2</v>
          </cell>
          <cell r="K819" t="str">
            <v>C2017</v>
          </cell>
        </row>
        <row r="820">
          <cell r="A820" t="str">
            <v>V0041</v>
          </cell>
          <cell r="B820" t="str">
            <v>President</v>
          </cell>
          <cell r="C820" t="str">
            <v>President Ph - Lvl 3</v>
          </cell>
          <cell r="D820" t="str">
            <v>President Ph - Lvl 3</v>
          </cell>
          <cell r="E820" t="str">
            <v>00765</v>
          </cell>
          <cell r="F820" t="str">
            <v>Univ. of Houston - Victoria</v>
          </cell>
          <cell r="G820" t="str">
            <v>V0041_L1</v>
          </cell>
          <cell r="H820" t="str">
            <v>V0041</v>
          </cell>
          <cell r="I820" t="str">
            <v>V0041_L1 - President</v>
          </cell>
          <cell r="J820" t="str">
            <v>V0041_L2</v>
          </cell>
          <cell r="K820" t="str">
            <v>V0041</v>
          </cell>
        </row>
        <row r="821">
          <cell r="A821" t="str">
            <v>V0001</v>
          </cell>
          <cell r="B821" t="str">
            <v>President</v>
          </cell>
          <cell r="C821" t="str">
            <v>President</v>
          </cell>
          <cell r="D821" t="str">
            <v>President</v>
          </cell>
          <cell r="E821" t="str">
            <v>00765</v>
          </cell>
          <cell r="F821" t="str">
            <v>Univ. of Houston - Victoria</v>
          </cell>
          <cell r="G821" t="str">
            <v>V0041_L1</v>
          </cell>
          <cell r="H821" t="str">
            <v>V0041</v>
          </cell>
          <cell r="I821" t="str">
            <v>V0041_L1 - President</v>
          </cell>
          <cell r="J821" t="str">
            <v>V0052_L2</v>
          </cell>
          <cell r="K821" t="str">
            <v>V0052</v>
          </cell>
        </row>
        <row r="822">
          <cell r="A822" t="str">
            <v>V0003</v>
          </cell>
          <cell r="B822" t="str">
            <v>President</v>
          </cell>
          <cell r="C822" t="str">
            <v>President</v>
          </cell>
          <cell r="D822" t="str">
            <v>Affirm Action</v>
          </cell>
          <cell r="E822" t="str">
            <v>00765</v>
          </cell>
          <cell r="F822" t="str">
            <v>Univ. of Houston - Victoria</v>
          </cell>
          <cell r="G822" t="str">
            <v>V0041_L1</v>
          </cell>
          <cell r="H822" t="str">
            <v>V0041</v>
          </cell>
          <cell r="I822" t="str">
            <v>V0041_L1 - President</v>
          </cell>
          <cell r="J822" t="str">
            <v>V0052_L2</v>
          </cell>
          <cell r="K822" t="str">
            <v>V0052</v>
          </cell>
        </row>
        <row r="823">
          <cell r="A823" t="str">
            <v>V0037</v>
          </cell>
          <cell r="B823" t="str">
            <v>President</v>
          </cell>
          <cell r="C823" t="str">
            <v>President</v>
          </cell>
          <cell r="D823" t="str">
            <v>Special Events</v>
          </cell>
          <cell r="E823" t="str">
            <v>00765</v>
          </cell>
          <cell r="F823" t="str">
            <v>Univ. of Houston - Victoria</v>
          </cell>
          <cell r="G823" t="str">
            <v>V0041_L1</v>
          </cell>
          <cell r="H823" t="str">
            <v>V0041</v>
          </cell>
          <cell r="I823" t="str">
            <v>V0041_L1 - President</v>
          </cell>
          <cell r="J823" t="str">
            <v>V0052_L2</v>
          </cell>
          <cell r="K823" t="str">
            <v>V0052</v>
          </cell>
        </row>
        <row r="824">
          <cell r="A824" t="str">
            <v>V0052</v>
          </cell>
          <cell r="B824" t="str">
            <v>President</v>
          </cell>
          <cell r="C824" t="str">
            <v>President</v>
          </cell>
          <cell r="D824" t="str">
            <v>President Ph - Lvl 4</v>
          </cell>
          <cell r="E824" t="str">
            <v>00765</v>
          </cell>
          <cell r="F824" t="str">
            <v>Univ. of Houston - Victoria</v>
          </cell>
          <cell r="G824" t="str">
            <v>V0041_L1</v>
          </cell>
          <cell r="H824" t="str">
            <v>V0041</v>
          </cell>
          <cell r="I824" t="str">
            <v>V0041_L1 - President</v>
          </cell>
          <cell r="J824" t="str">
            <v>V0052_L2</v>
          </cell>
          <cell r="K824" t="str">
            <v>V0052</v>
          </cell>
        </row>
        <row r="825">
          <cell r="A825" t="str">
            <v>V0058</v>
          </cell>
          <cell r="B825" t="str">
            <v>President</v>
          </cell>
          <cell r="C825" t="str">
            <v>President</v>
          </cell>
          <cell r="D825" t="str">
            <v>Athletics</v>
          </cell>
          <cell r="E825" t="str">
            <v>00765</v>
          </cell>
          <cell r="F825" t="str">
            <v>Univ. of Houston - Victoria</v>
          </cell>
          <cell r="G825" t="str">
            <v>V0041_L1</v>
          </cell>
          <cell r="H825" t="str">
            <v>V0041</v>
          </cell>
          <cell r="I825" t="str">
            <v>V0041_L1 - President</v>
          </cell>
          <cell r="J825" t="str">
            <v>V0052_L2</v>
          </cell>
          <cell r="K825" t="str">
            <v>V0052</v>
          </cell>
        </row>
        <row r="826">
          <cell r="A826" t="str">
            <v>V0074</v>
          </cell>
          <cell r="B826" t="str">
            <v>President</v>
          </cell>
          <cell r="C826" t="str">
            <v>President</v>
          </cell>
          <cell r="D826" t="str">
            <v>Equal Opportunity</v>
          </cell>
          <cell r="E826" t="str">
            <v>00765</v>
          </cell>
          <cell r="F826" t="str">
            <v>Univ. of Houston - Victoria</v>
          </cell>
          <cell r="G826" t="str">
            <v>V0041_L1</v>
          </cell>
          <cell r="H826" t="str">
            <v>V0041</v>
          </cell>
          <cell r="I826" t="str">
            <v>V0041_L1 - President</v>
          </cell>
          <cell r="J826" t="str">
            <v>V0052_L2</v>
          </cell>
          <cell r="K826" t="str">
            <v>V0052</v>
          </cell>
        </row>
        <row r="827">
          <cell r="A827" t="str">
            <v>V0042</v>
          </cell>
          <cell r="B827" t="e">
            <v>#NAME?</v>
          </cell>
          <cell r="C827" t="str">
            <v>-Reg Outrch Ph - Lvl 3</v>
          </cell>
          <cell r="D827" t="str">
            <v>-Reg Outrch Ph - Lvl 3</v>
          </cell>
          <cell r="E827" t="str">
            <v>00765</v>
          </cell>
          <cell r="F827" t="str">
            <v>Univ. of Houston - Victoria</v>
          </cell>
          <cell r="G827" t="str">
            <v>V0042_L1</v>
          </cell>
          <cell r="H827" t="str">
            <v>V0042</v>
          </cell>
          <cell r="I827" t="str">
            <v>V0042_L1 - -Reg Outrch</v>
          </cell>
          <cell r="J827" t="str">
            <v>V0042_L2</v>
          </cell>
          <cell r="K827" t="str">
            <v>V0042</v>
          </cell>
        </row>
        <row r="828">
          <cell r="A828" t="str">
            <v>V0034</v>
          </cell>
          <cell r="B828" t="e">
            <v>#NAME?</v>
          </cell>
          <cell r="C828" t="str">
            <v>Reg Outreach</v>
          </cell>
          <cell r="D828" t="str">
            <v>Community Develop</v>
          </cell>
          <cell r="E828" t="str">
            <v>00765</v>
          </cell>
          <cell r="F828" t="str">
            <v>Univ. of Houston - Victoria</v>
          </cell>
          <cell r="G828" t="str">
            <v>V0042_L1</v>
          </cell>
          <cell r="H828" t="str">
            <v>V0042</v>
          </cell>
          <cell r="I828" t="str">
            <v>V0042_L1 - -Reg Outrch</v>
          </cell>
          <cell r="J828" t="str">
            <v>V0053_L2</v>
          </cell>
          <cell r="K828" t="str">
            <v>V0053</v>
          </cell>
        </row>
        <row r="829">
          <cell r="A829" t="str">
            <v>V0053</v>
          </cell>
          <cell r="B829" t="e">
            <v>#NAME?</v>
          </cell>
          <cell r="C829" t="str">
            <v>Reg Outreach</v>
          </cell>
          <cell r="D829" t="str">
            <v>Reg Outreach Ph-Lvl 4</v>
          </cell>
          <cell r="E829" t="str">
            <v>00765</v>
          </cell>
          <cell r="F829" t="str">
            <v>Univ. of Houston - Victoria</v>
          </cell>
          <cell r="G829" t="str">
            <v>V0042_L1</v>
          </cell>
          <cell r="H829" t="str">
            <v>V0042</v>
          </cell>
          <cell r="I829" t="str">
            <v>V0042_L1 - -Reg Outrch</v>
          </cell>
          <cell r="J829" t="str">
            <v>V0053_L2</v>
          </cell>
          <cell r="K829" t="str">
            <v>V0053</v>
          </cell>
        </row>
        <row r="830">
          <cell r="A830" t="str">
            <v>V0043</v>
          </cell>
          <cell r="B830" t="str">
            <v>Univ Advancement</v>
          </cell>
          <cell r="C830" t="str">
            <v>Univ Advancement Ph Lvl 3</v>
          </cell>
          <cell r="D830" t="str">
            <v>Univ Advancement Ph Lvl 3</v>
          </cell>
          <cell r="E830" t="str">
            <v>00765</v>
          </cell>
          <cell r="F830" t="str">
            <v>Univ. of Houston - Victoria</v>
          </cell>
          <cell r="G830" t="str">
            <v>V0043_L1</v>
          </cell>
          <cell r="H830" t="str">
            <v>V0043</v>
          </cell>
          <cell r="I830" t="str">
            <v>V0043_L1 - Univ Advancement</v>
          </cell>
          <cell r="J830" t="str">
            <v>V0043_L2</v>
          </cell>
          <cell r="K830" t="str">
            <v>V0043</v>
          </cell>
        </row>
        <row r="831">
          <cell r="A831" t="str">
            <v>V0024</v>
          </cell>
          <cell r="B831" t="str">
            <v>Univ Advancement</v>
          </cell>
          <cell r="C831" t="str">
            <v>University Advance</v>
          </cell>
          <cell r="D831" t="str">
            <v>University Advancement</v>
          </cell>
          <cell r="E831" t="str">
            <v>00765</v>
          </cell>
          <cell r="F831" t="str">
            <v>Univ. of Houston - Victoria</v>
          </cell>
          <cell r="G831" t="str">
            <v>V0043_L1</v>
          </cell>
          <cell r="H831" t="str">
            <v>V0043</v>
          </cell>
          <cell r="I831" t="str">
            <v>V0043_L1 - Univ Advancement</v>
          </cell>
          <cell r="J831" t="str">
            <v>V0054_L2</v>
          </cell>
          <cell r="K831" t="str">
            <v>V0054</v>
          </cell>
        </row>
        <row r="832">
          <cell r="A832" t="str">
            <v>V0054</v>
          </cell>
          <cell r="B832" t="str">
            <v>Univ Advancement</v>
          </cell>
          <cell r="C832" t="str">
            <v>University Advance</v>
          </cell>
          <cell r="D832" t="str">
            <v>University Advance Ph - Lvl 4</v>
          </cell>
          <cell r="E832" t="str">
            <v>00765</v>
          </cell>
          <cell r="F832" t="str">
            <v>Univ. of Houston - Victoria</v>
          </cell>
          <cell r="G832" t="str">
            <v>V0043_L1</v>
          </cell>
          <cell r="H832" t="str">
            <v>V0043</v>
          </cell>
          <cell r="I832" t="str">
            <v>V0043_L1 - Univ Advancement</v>
          </cell>
          <cell r="J832" t="str">
            <v>V0054_L2</v>
          </cell>
          <cell r="K832" t="str">
            <v>V0054</v>
          </cell>
        </row>
        <row r="833">
          <cell r="A833" t="str">
            <v>V0059</v>
          </cell>
          <cell r="B833" t="str">
            <v>Univ Advancement</v>
          </cell>
          <cell r="C833" t="str">
            <v>University Advance</v>
          </cell>
          <cell r="D833" t="str">
            <v>Marketing &amp; Communications</v>
          </cell>
          <cell r="E833" t="str">
            <v>00765</v>
          </cell>
          <cell r="F833" t="str">
            <v>Univ. of Houston - Victoria</v>
          </cell>
          <cell r="G833" t="str">
            <v>V0043_L1</v>
          </cell>
          <cell r="H833" t="str">
            <v>V0043</v>
          </cell>
          <cell r="I833" t="str">
            <v>V0043_L1 - Univ Advancement</v>
          </cell>
          <cell r="J833" t="str">
            <v>V0054_L2</v>
          </cell>
          <cell r="K833" t="str">
            <v>V0054</v>
          </cell>
        </row>
        <row r="834">
          <cell r="A834" t="str">
            <v>V0068</v>
          </cell>
          <cell r="B834" t="str">
            <v>Univ Advancement</v>
          </cell>
          <cell r="C834" t="str">
            <v>University Advance</v>
          </cell>
          <cell r="D834" t="str">
            <v>Ctr For Reg Collaboration</v>
          </cell>
          <cell r="E834" t="str">
            <v>00765</v>
          </cell>
          <cell r="F834" t="str">
            <v>Univ. of Houston - Victoria</v>
          </cell>
          <cell r="G834" t="str">
            <v>V0043_L1</v>
          </cell>
          <cell r="H834" t="str">
            <v>V0043</v>
          </cell>
          <cell r="I834" t="str">
            <v>V0043_L1 - Univ Advancement</v>
          </cell>
          <cell r="J834" t="str">
            <v>V0054_L2</v>
          </cell>
          <cell r="K834" t="str">
            <v>V0054</v>
          </cell>
        </row>
        <row r="835">
          <cell r="A835" t="str">
            <v>V0044</v>
          </cell>
          <cell r="B835" t="str">
            <v>Provost</v>
          </cell>
          <cell r="C835" t="str">
            <v>Provost Ph - Lvl 3</v>
          </cell>
          <cell r="D835" t="str">
            <v>Provost Ph - Lvl 3</v>
          </cell>
          <cell r="E835" t="str">
            <v>00765</v>
          </cell>
          <cell r="F835" t="str">
            <v>Univ. of Houston - Victoria</v>
          </cell>
          <cell r="G835" t="str">
            <v>V0044_L1</v>
          </cell>
          <cell r="H835" t="str">
            <v>V0044</v>
          </cell>
          <cell r="I835" t="str">
            <v>V0044_L1 - Provost</v>
          </cell>
          <cell r="J835" t="str">
            <v>V0044_L2</v>
          </cell>
          <cell r="K835" t="str">
            <v>V0044</v>
          </cell>
        </row>
        <row r="836">
          <cell r="A836" t="str">
            <v>V0017</v>
          </cell>
          <cell r="B836" t="str">
            <v>Provost</v>
          </cell>
          <cell r="C836" t="str">
            <v>Lib Arts And Soc Sci</v>
          </cell>
          <cell r="D836" t="str">
            <v>College Of Lib Art And Soc Sci</v>
          </cell>
          <cell r="E836" t="str">
            <v>00765</v>
          </cell>
          <cell r="F836" t="str">
            <v>Univ. of Houston - Victoria</v>
          </cell>
          <cell r="G836" t="str">
            <v>V0044_L1</v>
          </cell>
          <cell r="H836" t="str">
            <v>V0044</v>
          </cell>
          <cell r="I836" t="str">
            <v>V0044_L1 - Provost</v>
          </cell>
          <cell r="J836" t="str">
            <v>V0049_L2</v>
          </cell>
          <cell r="K836" t="str">
            <v>V0049</v>
          </cell>
        </row>
        <row r="837">
          <cell r="A837" t="str">
            <v>V0027</v>
          </cell>
          <cell r="B837" t="str">
            <v>Provost</v>
          </cell>
          <cell r="C837" t="str">
            <v>Lib Arts And Soc Sci</v>
          </cell>
          <cell r="D837" t="str">
            <v>Inactive-Ctr Non-Profit Leader</v>
          </cell>
          <cell r="E837" t="str">
            <v>00765</v>
          </cell>
          <cell r="F837" t="str">
            <v>Univ. of Houston - Victoria</v>
          </cell>
          <cell r="G837" t="str">
            <v>V0044_L1</v>
          </cell>
          <cell r="H837" t="str">
            <v>V0044</v>
          </cell>
          <cell r="I837" t="str">
            <v>V0044_L1 - Provost</v>
          </cell>
          <cell r="J837" t="str">
            <v>V0049_L2</v>
          </cell>
          <cell r="K837" t="str">
            <v>V0049</v>
          </cell>
        </row>
        <row r="838">
          <cell r="A838" t="str">
            <v>V0049</v>
          </cell>
          <cell r="B838" t="str">
            <v>Provost</v>
          </cell>
          <cell r="C838" t="str">
            <v>Lib Arts And Soc Sci</v>
          </cell>
          <cell r="D838" t="str">
            <v>Lib Arts And Soc Sci Ph- Lvl 4</v>
          </cell>
          <cell r="E838" t="str">
            <v>00765</v>
          </cell>
          <cell r="F838" t="str">
            <v>Univ. of Houston - Victoria</v>
          </cell>
          <cell r="G838" t="str">
            <v>V0044_L1</v>
          </cell>
          <cell r="H838" t="str">
            <v>V0044</v>
          </cell>
          <cell r="I838" t="str">
            <v>V0044_L1 - Provost</v>
          </cell>
          <cell r="J838" t="str">
            <v>V0049_L2</v>
          </cell>
          <cell r="K838" t="str">
            <v>V0049</v>
          </cell>
        </row>
        <row r="839">
          <cell r="A839" t="str">
            <v>V0019</v>
          </cell>
          <cell r="B839" t="str">
            <v>Provost</v>
          </cell>
          <cell r="C839" t="str">
            <v>Bus Administration</v>
          </cell>
          <cell r="D839" t="str">
            <v>College Of Business</v>
          </cell>
          <cell r="E839" t="str">
            <v>00765</v>
          </cell>
          <cell r="F839" t="str">
            <v>Univ. of Houston - Victoria</v>
          </cell>
          <cell r="G839" t="str">
            <v>V0044_L1</v>
          </cell>
          <cell r="H839" t="str">
            <v>V0044</v>
          </cell>
          <cell r="I839" t="str">
            <v>V0044_L1 - Provost</v>
          </cell>
          <cell r="J839" t="str">
            <v>V0050_L2</v>
          </cell>
          <cell r="K839" t="str">
            <v>V0050</v>
          </cell>
        </row>
        <row r="840">
          <cell r="A840" t="str">
            <v>V0050</v>
          </cell>
          <cell r="B840" t="str">
            <v>Provost</v>
          </cell>
          <cell r="C840" t="str">
            <v>Bus Administration</v>
          </cell>
          <cell r="D840" t="str">
            <v>Bus Administration Ph - Lvl 4</v>
          </cell>
          <cell r="E840" t="str">
            <v>00765</v>
          </cell>
          <cell r="F840" t="str">
            <v>Univ. of Houston - Victoria</v>
          </cell>
          <cell r="G840" t="str">
            <v>V0044_L1</v>
          </cell>
          <cell r="H840" t="str">
            <v>V0044</v>
          </cell>
          <cell r="I840" t="str">
            <v>V0044_L1 - Provost</v>
          </cell>
          <cell r="J840" t="str">
            <v>V0050_L2</v>
          </cell>
          <cell r="K840" t="str">
            <v>V0050</v>
          </cell>
        </row>
        <row r="841">
          <cell r="A841" t="str">
            <v>V0021</v>
          </cell>
          <cell r="B841" t="str">
            <v>Provost</v>
          </cell>
          <cell r="C841" t="str">
            <v>Education &amp; Hum Dev</v>
          </cell>
          <cell r="D841" t="str">
            <v>College Of Edu &amp; Health Prof</v>
          </cell>
          <cell r="E841" t="str">
            <v>00765</v>
          </cell>
          <cell r="F841" t="str">
            <v>Univ. of Houston - Victoria</v>
          </cell>
          <cell r="G841" t="str">
            <v>V0044_L1</v>
          </cell>
          <cell r="H841" t="str">
            <v>V0044</v>
          </cell>
          <cell r="I841" t="str">
            <v>V0044_L1 - Provost</v>
          </cell>
          <cell r="J841" t="str">
            <v>V0051_L2</v>
          </cell>
          <cell r="K841" t="str">
            <v>V0051</v>
          </cell>
        </row>
        <row r="842">
          <cell r="A842" t="str">
            <v>V0022</v>
          </cell>
          <cell r="B842" t="str">
            <v>Provost</v>
          </cell>
          <cell r="C842" t="str">
            <v>Education &amp; Hum Dev</v>
          </cell>
          <cell r="D842" t="str">
            <v>Inactive-Center For Children</v>
          </cell>
          <cell r="E842" t="str">
            <v>00765</v>
          </cell>
          <cell r="F842" t="str">
            <v>Univ. of Houston - Victoria</v>
          </cell>
          <cell r="G842" t="str">
            <v>V0044_L1</v>
          </cell>
          <cell r="H842" t="str">
            <v>V0044</v>
          </cell>
          <cell r="I842" t="str">
            <v>V0044_L1 - Provost</v>
          </cell>
          <cell r="J842" t="str">
            <v>V0051_L2</v>
          </cell>
          <cell r="K842" t="str">
            <v>V0051</v>
          </cell>
        </row>
        <row r="843">
          <cell r="A843" t="str">
            <v>V0051</v>
          </cell>
          <cell r="B843" t="str">
            <v>Provost</v>
          </cell>
          <cell r="C843" t="str">
            <v>Education &amp; Hum Dev</v>
          </cell>
          <cell r="D843" t="str">
            <v>Education &amp; Hum Dev Ph - Lvl 4</v>
          </cell>
          <cell r="E843" t="str">
            <v>00765</v>
          </cell>
          <cell r="F843" t="str">
            <v>Univ. of Houston - Victoria</v>
          </cell>
          <cell r="G843" t="str">
            <v>V0044_L1</v>
          </cell>
          <cell r="H843" t="str">
            <v>V0044</v>
          </cell>
          <cell r="I843" t="str">
            <v>V0044_L1 - Provost</v>
          </cell>
          <cell r="J843" t="str">
            <v>V0051_L2</v>
          </cell>
          <cell r="K843" t="str">
            <v>V0051</v>
          </cell>
        </row>
        <row r="844">
          <cell r="A844" t="str">
            <v>V0069</v>
          </cell>
          <cell r="B844" t="str">
            <v>Provost</v>
          </cell>
          <cell r="C844" t="str">
            <v>Education &amp; Hum Dev</v>
          </cell>
          <cell r="D844" t="str">
            <v>Nursing Program</v>
          </cell>
          <cell r="E844" t="str">
            <v>00765</v>
          </cell>
          <cell r="F844" t="str">
            <v>Univ. of Houston - Victoria</v>
          </cell>
          <cell r="G844" t="str">
            <v>V0044_L1</v>
          </cell>
          <cell r="H844" t="str">
            <v>V0044</v>
          </cell>
          <cell r="I844" t="str">
            <v>V0044_L1 - Provost</v>
          </cell>
          <cell r="J844" t="str">
            <v>V0051_L2</v>
          </cell>
          <cell r="K844" t="str">
            <v>V0051</v>
          </cell>
        </row>
        <row r="845">
          <cell r="A845" t="str">
            <v>V0002</v>
          </cell>
          <cell r="B845" t="str">
            <v>Provost</v>
          </cell>
          <cell r="C845" t="str">
            <v>Provost</v>
          </cell>
          <cell r="D845" t="str">
            <v>InacTVe-Imath Ed Institute</v>
          </cell>
          <cell r="E845" t="str">
            <v>00765</v>
          </cell>
          <cell r="F845" t="str">
            <v>Univ. of Houston - Victoria</v>
          </cell>
          <cell r="G845" t="str">
            <v>V0044_L1</v>
          </cell>
          <cell r="H845" t="str">
            <v>V0044</v>
          </cell>
          <cell r="I845" t="str">
            <v>V0044_L1 - Provost</v>
          </cell>
          <cell r="J845" t="str">
            <v>V0055_L2</v>
          </cell>
          <cell r="K845" t="str">
            <v>V0055</v>
          </cell>
        </row>
        <row r="846">
          <cell r="A846" t="str">
            <v>V0005</v>
          </cell>
          <cell r="B846" t="str">
            <v>Provost</v>
          </cell>
          <cell r="C846" t="str">
            <v>Provost</v>
          </cell>
          <cell r="D846" t="str">
            <v>Provost</v>
          </cell>
          <cell r="E846" t="str">
            <v>00765</v>
          </cell>
          <cell r="F846" t="str">
            <v>Univ. of Houston - Victoria</v>
          </cell>
          <cell r="G846" t="str">
            <v>V0044_L1</v>
          </cell>
          <cell r="H846" t="str">
            <v>V0044</v>
          </cell>
          <cell r="I846" t="str">
            <v>V0044_L1 - Provost</v>
          </cell>
          <cell r="J846" t="str">
            <v>V0055_L2</v>
          </cell>
          <cell r="K846" t="str">
            <v>V0055</v>
          </cell>
        </row>
        <row r="847">
          <cell r="A847" t="str">
            <v>V0007</v>
          </cell>
          <cell r="B847" t="str">
            <v>Provost</v>
          </cell>
          <cell r="C847" t="str">
            <v>Provost</v>
          </cell>
          <cell r="D847" t="str">
            <v>Office Of Institutional Resear</v>
          </cell>
          <cell r="E847" t="str">
            <v>00765</v>
          </cell>
          <cell r="F847" t="str">
            <v>Univ. of Houston - Victoria</v>
          </cell>
          <cell r="G847" t="str">
            <v>V0044_L1</v>
          </cell>
          <cell r="H847" t="str">
            <v>V0044</v>
          </cell>
          <cell r="I847" t="str">
            <v>V0044_L1 - Provost</v>
          </cell>
          <cell r="J847" t="str">
            <v>V0055_L2</v>
          </cell>
          <cell r="K847" t="str">
            <v>V0055</v>
          </cell>
        </row>
        <row r="848">
          <cell r="A848" t="str">
            <v>V0009</v>
          </cell>
          <cell r="B848" t="str">
            <v>Provost</v>
          </cell>
          <cell r="C848" t="str">
            <v>Provost</v>
          </cell>
          <cell r="D848" t="str">
            <v>Library</v>
          </cell>
          <cell r="E848" t="str">
            <v>00765</v>
          </cell>
          <cell r="F848" t="str">
            <v>Univ. of Houston - Victoria</v>
          </cell>
          <cell r="G848" t="str">
            <v>V0044_L1</v>
          </cell>
          <cell r="H848" t="str">
            <v>V0044</v>
          </cell>
          <cell r="I848" t="str">
            <v>V0044_L1 - Provost</v>
          </cell>
          <cell r="J848" t="str">
            <v>V0055_L2</v>
          </cell>
          <cell r="K848" t="str">
            <v>V0055</v>
          </cell>
        </row>
        <row r="849">
          <cell r="A849" t="str">
            <v>V0018</v>
          </cell>
          <cell r="B849" t="str">
            <v>Provost</v>
          </cell>
          <cell r="C849" t="str">
            <v>Provost</v>
          </cell>
          <cell r="D849" t="str">
            <v>Center For Stu Success</v>
          </cell>
          <cell r="E849" t="str">
            <v>00765</v>
          </cell>
          <cell r="F849" t="str">
            <v>Univ. of Houston - Victoria</v>
          </cell>
          <cell r="G849" t="str">
            <v>V0044_L1</v>
          </cell>
          <cell r="H849" t="str">
            <v>V0044</v>
          </cell>
          <cell r="I849" t="str">
            <v>V0044_L1 - Provost</v>
          </cell>
          <cell r="J849" t="str">
            <v>V0055_L2</v>
          </cell>
          <cell r="K849" t="str">
            <v>V0055</v>
          </cell>
        </row>
        <row r="850">
          <cell r="A850" t="str">
            <v>V0031</v>
          </cell>
          <cell r="B850" t="str">
            <v>Provost</v>
          </cell>
          <cell r="C850" t="str">
            <v>Provost</v>
          </cell>
          <cell r="D850" t="str">
            <v>Instit Effect &amp; Research</v>
          </cell>
          <cell r="E850" t="str">
            <v>00765</v>
          </cell>
          <cell r="F850" t="str">
            <v>Univ. of Houston - Victoria</v>
          </cell>
          <cell r="G850" t="str">
            <v>V0044_L1</v>
          </cell>
          <cell r="H850" t="str">
            <v>V0044</v>
          </cell>
          <cell r="I850" t="str">
            <v>V0044_L1 - Provost</v>
          </cell>
          <cell r="J850" t="str">
            <v>V0055_L2</v>
          </cell>
          <cell r="K850" t="str">
            <v>V0055</v>
          </cell>
        </row>
        <row r="851">
          <cell r="A851" t="str">
            <v>V0055</v>
          </cell>
          <cell r="B851" t="str">
            <v>Provost</v>
          </cell>
          <cell r="C851" t="str">
            <v>Provost</v>
          </cell>
          <cell r="D851" t="str">
            <v>Provost Ph - Lvl 4</v>
          </cell>
          <cell r="E851" t="str">
            <v>00765</v>
          </cell>
          <cell r="F851" t="str">
            <v>Univ. of Houston - Victoria</v>
          </cell>
          <cell r="G851" t="str">
            <v>V0044_L1</v>
          </cell>
          <cell r="H851" t="str">
            <v>V0044</v>
          </cell>
          <cell r="I851" t="str">
            <v>V0044_L1 - Provost</v>
          </cell>
          <cell r="J851" t="str">
            <v>V0055_L2</v>
          </cell>
          <cell r="K851" t="str">
            <v>V0055</v>
          </cell>
        </row>
        <row r="852">
          <cell r="A852" t="str">
            <v>V0057</v>
          </cell>
          <cell r="B852" t="str">
            <v>Provost</v>
          </cell>
          <cell r="C852" t="str">
            <v>Provost</v>
          </cell>
          <cell r="D852" t="str">
            <v>Research Admin &amp; Spons Prog</v>
          </cell>
          <cell r="E852" t="str">
            <v>00765</v>
          </cell>
          <cell r="F852" t="str">
            <v>Univ. of Houston - Victoria</v>
          </cell>
          <cell r="G852" t="str">
            <v>V0044_L1</v>
          </cell>
          <cell r="H852" t="str">
            <v>V0044</v>
          </cell>
          <cell r="I852" t="str">
            <v>V0044_L1 - Provost</v>
          </cell>
          <cell r="J852" t="str">
            <v>V0055_L2</v>
          </cell>
          <cell r="K852" t="str">
            <v>V0055</v>
          </cell>
        </row>
        <row r="853">
          <cell r="A853" t="str">
            <v>V0065</v>
          </cell>
          <cell r="B853" t="str">
            <v>Provost</v>
          </cell>
          <cell r="C853" t="str">
            <v>Provost</v>
          </cell>
          <cell r="D853" t="str">
            <v>Center For Teach &amp; Learn Excll</v>
          </cell>
          <cell r="E853" t="str">
            <v>00765</v>
          </cell>
          <cell r="F853" t="str">
            <v>Univ. of Houston - Victoria</v>
          </cell>
          <cell r="G853" t="str">
            <v>V0044_L1</v>
          </cell>
          <cell r="H853" t="str">
            <v>V0044</v>
          </cell>
          <cell r="I853" t="str">
            <v>V0044_L1 - Provost</v>
          </cell>
          <cell r="J853" t="str">
            <v>V0055_L2</v>
          </cell>
          <cell r="K853" t="str">
            <v>V0055</v>
          </cell>
        </row>
        <row r="854">
          <cell r="A854" t="str">
            <v>V0067</v>
          </cell>
          <cell r="B854" t="str">
            <v>Provost</v>
          </cell>
          <cell r="C854" t="str">
            <v>Provost</v>
          </cell>
          <cell r="D854" t="str">
            <v>Inactive-Stu Success Coach</v>
          </cell>
          <cell r="E854" t="str">
            <v>00765</v>
          </cell>
          <cell r="F854" t="str">
            <v>Univ. of Houston - Victoria</v>
          </cell>
          <cell r="G854" t="str">
            <v>V0044_L1</v>
          </cell>
          <cell r="H854" t="str">
            <v>V0044</v>
          </cell>
          <cell r="I854" t="str">
            <v>V0044_L1 - Provost</v>
          </cell>
          <cell r="J854" t="str">
            <v>V0055_L2</v>
          </cell>
          <cell r="K854" t="str">
            <v>V0055</v>
          </cell>
        </row>
        <row r="855">
          <cell r="A855" t="str">
            <v>V0070</v>
          </cell>
          <cell r="B855" t="str">
            <v>Provost</v>
          </cell>
          <cell r="C855" t="str">
            <v>Provost</v>
          </cell>
          <cell r="D855" t="str">
            <v>UHV Katy Operations</v>
          </cell>
          <cell r="E855" t="str">
            <v>00765</v>
          </cell>
          <cell r="F855" t="str">
            <v>Univ. of Houston - Victoria</v>
          </cell>
          <cell r="G855" t="str">
            <v>V0044_L1</v>
          </cell>
          <cell r="H855" t="str">
            <v>V0044</v>
          </cell>
          <cell r="I855" t="str">
            <v>V0044_L1 - Provost</v>
          </cell>
          <cell r="J855" t="str">
            <v>V0055_L2</v>
          </cell>
          <cell r="K855" t="str">
            <v>V0055</v>
          </cell>
        </row>
        <row r="856">
          <cell r="A856" t="str">
            <v>V0072</v>
          </cell>
          <cell r="B856" t="str">
            <v>Provost</v>
          </cell>
          <cell r="C856" t="str">
            <v>Provost</v>
          </cell>
          <cell r="D856" t="str">
            <v>UHV Katy Enrl Mgmt/Ext Aff</v>
          </cell>
          <cell r="E856" t="str">
            <v>00765</v>
          </cell>
          <cell r="F856" t="str">
            <v>Univ. of Houston - Victoria</v>
          </cell>
          <cell r="G856" t="str">
            <v>V0044_L1</v>
          </cell>
          <cell r="H856" t="str">
            <v>V0044</v>
          </cell>
          <cell r="I856" t="str">
            <v>V0044_L1 - Provost</v>
          </cell>
          <cell r="J856" t="str">
            <v>V0055_L2</v>
          </cell>
          <cell r="K856" t="str">
            <v>V0055</v>
          </cell>
        </row>
        <row r="857">
          <cell r="A857" t="str">
            <v>V0080</v>
          </cell>
          <cell r="B857" t="str">
            <v>Provost</v>
          </cell>
          <cell r="C857" t="str">
            <v>Provost</v>
          </cell>
          <cell r="D857" t="str">
            <v>Aviation</v>
          </cell>
          <cell r="E857" t="str">
            <v>00765</v>
          </cell>
          <cell r="F857" t="str">
            <v>Univ. of Houston - Victoria</v>
          </cell>
          <cell r="G857" t="str">
            <v>V0044_L1</v>
          </cell>
          <cell r="H857" t="str">
            <v>V0044</v>
          </cell>
          <cell r="I857" t="str">
            <v>V0044_L1 - Provost</v>
          </cell>
          <cell r="J857" t="str">
            <v>V0055_L2</v>
          </cell>
          <cell r="K857" t="str">
            <v>V0055</v>
          </cell>
        </row>
        <row r="858">
          <cell r="A858" t="str">
            <v>V0039</v>
          </cell>
          <cell r="B858" t="str">
            <v>Provost</v>
          </cell>
          <cell r="C858" t="str">
            <v>Inactive-Nursing</v>
          </cell>
          <cell r="D858" t="str">
            <v>School Of Nursing</v>
          </cell>
          <cell r="E858" t="str">
            <v>00765</v>
          </cell>
          <cell r="F858" t="str">
            <v>Univ. of Houston - Victoria</v>
          </cell>
          <cell r="G858" t="str">
            <v>V0044_L1</v>
          </cell>
          <cell r="H858" t="str">
            <v>V0044</v>
          </cell>
          <cell r="I858" t="str">
            <v>V0044_L1 - Provost</v>
          </cell>
          <cell r="J858" t="str">
            <v>V0060_L2</v>
          </cell>
          <cell r="K858" t="str">
            <v>V0060</v>
          </cell>
        </row>
        <row r="859">
          <cell r="A859" t="str">
            <v>V0060</v>
          </cell>
          <cell r="B859" t="str">
            <v>Provost</v>
          </cell>
          <cell r="C859" t="str">
            <v>Inactive-Nursing</v>
          </cell>
          <cell r="D859" t="str">
            <v>Inactive-Nursing Ph - Lvl 4</v>
          </cell>
          <cell r="E859" t="str">
            <v>00765</v>
          </cell>
          <cell r="F859" t="str">
            <v>Univ. of Houston - Victoria</v>
          </cell>
          <cell r="G859" t="str">
            <v>V0044_L1</v>
          </cell>
          <cell r="H859" t="str">
            <v>V0044</v>
          </cell>
          <cell r="I859" t="str">
            <v>V0044_L1 - Provost</v>
          </cell>
          <cell r="J859" t="str">
            <v>V0060_L2</v>
          </cell>
          <cell r="K859" t="str">
            <v>V0060</v>
          </cell>
        </row>
        <row r="860">
          <cell r="A860" t="str">
            <v>V0077</v>
          </cell>
          <cell r="B860" t="str">
            <v>Provost</v>
          </cell>
          <cell r="C860" t="str">
            <v>Natural &amp; App Sci</v>
          </cell>
          <cell r="D860" t="str">
            <v>College Of Natural And App Sci</v>
          </cell>
          <cell r="E860" t="str">
            <v>00765</v>
          </cell>
          <cell r="F860" t="str">
            <v>Univ. of Houston - Victoria</v>
          </cell>
          <cell r="G860" t="str">
            <v>V0044_L1</v>
          </cell>
          <cell r="H860" t="str">
            <v>V0044</v>
          </cell>
          <cell r="I860" t="str">
            <v>V0044_L1 - Provost</v>
          </cell>
          <cell r="J860" t="str">
            <v>V0536_L2</v>
          </cell>
          <cell r="K860" t="str">
            <v>V0536</v>
          </cell>
        </row>
        <row r="861">
          <cell r="A861" t="str">
            <v>V0536</v>
          </cell>
          <cell r="B861" t="str">
            <v>Provost</v>
          </cell>
          <cell r="C861" t="str">
            <v>Natural &amp; App Sci</v>
          </cell>
          <cell r="D861" t="str">
            <v>Natural &amp; App Sci Ph - Lvl 4</v>
          </cell>
          <cell r="E861" t="str">
            <v>00765</v>
          </cell>
          <cell r="F861" t="str">
            <v>Univ. of Houston - Victoria</v>
          </cell>
          <cell r="G861" t="str">
            <v>V0044_L1</v>
          </cell>
          <cell r="H861" t="str">
            <v>V0044</v>
          </cell>
          <cell r="I861" t="str">
            <v>V0044_L1 - Provost</v>
          </cell>
          <cell r="J861" t="str">
            <v>V0536_L2</v>
          </cell>
          <cell r="K861" t="str">
            <v>V0536</v>
          </cell>
        </row>
        <row r="862">
          <cell r="A862" t="str">
            <v>V0045</v>
          </cell>
          <cell r="B862" t="str">
            <v>Administration &amp; Finance</v>
          </cell>
          <cell r="C862" t="str">
            <v>Administration &amp; Finance Ph</v>
          </cell>
          <cell r="D862" t="str">
            <v>Administration &amp; Finance Ph</v>
          </cell>
          <cell r="E862" t="str">
            <v>00765</v>
          </cell>
          <cell r="F862" t="str">
            <v>Univ. of Houston - Victoria</v>
          </cell>
          <cell r="G862" t="str">
            <v>V0045_L1</v>
          </cell>
          <cell r="H862" t="str">
            <v>V0045</v>
          </cell>
          <cell r="I862" t="str">
            <v>V0045_L1 - Administration &amp; Finance</v>
          </cell>
          <cell r="J862" t="str">
            <v>V0045_L2</v>
          </cell>
          <cell r="K862" t="str">
            <v>V0045</v>
          </cell>
        </row>
        <row r="863">
          <cell r="A863" t="str">
            <v>V0010</v>
          </cell>
          <cell r="B863" t="str">
            <v>Administration &amp; Finance</v>
          </cell>
          <cell r="C863" t="str">
            <v>Admin &amp; Finance</v>
          </cell>
          <cell r="D863" t="str">
            <v>Administration &amp; Finance</v>
          </cell>
          <cell r="E863" t="str">
            <v>00765</v>
          </cell>
          <cell r="F863" t="str">
            <v>Univ. of Houston - Victoria</v>
          </cell>
          <cell r="G863" t="str">
            <v>V0045_L1</v>
          </cell>
          <cell r="H863" t="str">
            <v>V0045</v>
          </cell>
          <cell r="I863" t="str">
            <v>V0045_L1 - Administration &amp; Finance</v>
          </cell>
          <cell r="J863" t="str">
            <v>V0056_L2</v>
          </cell>
          <cell r="K863" t="str">
            <v>V0056</v>
          </cell>
        </row>
        <row r="864">
          <cell r="A864" t="str">
            <v>V0011</v>
          </cell>
          <cell r="B864" t="str">
            <v>Administration &amp; Finance</v>
          </cell>
          <cell r="C864" t="str">
            <v>Admin &amp; Finance</v>
          </cell>
          <cell r="D864" t="str">
            <v>Human Resources</v>
          </cell>
          <cell r="E864" t="str">
            <v>00765</v>
          </cell>
          <cell r="F864" t="str">
            <v>Univ. of Houston - Victoria</v>
          </cell>
          <cell r="G864" t="str">
            <v>V0045_L1</v>
          </cell>
          <cell r="H864" t="str">
            <v>V0045</v>
          </cell>
          <cell r="I864" t="str">
            <v>V0045_L1 - Administration &amp; Finance</v>
          </cell>
          <cell r="J864" t="str">
            <v>V0056_L2</v>
          </cell>
          <cell r="K864" t="str">
            <v>V0056</v>
          </cell>
        </row>
        <row r="865">
          <cell r="A865" t="str">
            <v>V0012</v>
          </cell>
          <cell r="B865" t="str">
            <v>Administration &amp; Finance</v>
          </cell>
          <cell r="C865" t="str">
            <v>Admin &amp; Finance</v>
          </cell>
          <cell r="D865" t="str">
            <v>Institutional Finance</v>
          </cell>
          <cell r="E865" t="str">
            <v>00765</v>
          </cell>
          <cell r="F865" t="str">
            <v>Univ. of Houston - Victoria</v>
          </cell>
          <cell r="G865" t="str">
            <v>V0045_L1</v>
          </cell>
          <cell r="H865" t="str">
            <v>V0045</v>
          </cell>
          <cell r="I865" t="str">
            <v>V0045_L1 - Administration &amp; Finance</v>
          </cell>
          <cell r="J865" t="str">
            <v>V0056_L2</v>
          </cell>
          <cell r="K865" t="str">
            <v>V0056</v>
          </cell>
        </row>
        <row r="866">
          <cell r="A866" t="str">
            <v>V0013</v>
          </cell>
          <cell r="B866" t="str">
            <v>Administration &amp; Finance</v>
          </cell>
          <cell r="C866" t="str">
            <v>Admin &amp; Finance</v>
          </cell>
          <cell r="D866" t="str">
            <v>Student Billing</v>
          </cell>
          <cell r="E866" t="str">
            <v>00765</v>
          </cell>
          <cell r="F866" t="str">
            <v>Univ. of Houston - Victoria</v>
          </cell>
          <cell r="G866" t="str">
            <v>V0045_L1</v>
          </cell>
          <cell r="H866" t="str">
            <v>V0045</v>
          </cell>
          <cell r="I866" t="str">
            <v>V0045_L1 - Administration &amp; Finance</v>
          </cell>
          <cell r="J866" t="str">
            <v>V0056_L2</v>
          </cell>
          <cell r="K866" t="str">
            <v>V0056</v>
          </cell>
        </row>
        <row r="867">
          <cell r="A867" t="str">
            <v>V0014</v>
          </cell>
          <cell r="B867" t="str">
            <v>Administration &amp; Finance</v>
          </cell>
          <cell r="C867" t="str">
            <v>Admin &amp; Finance</v>
          </cell>
          <cell r="D867" t="str">
            <v>Budget Office</v>
          </cell>
          <cell r="E867" t="str">
            <v>00765</v>
          </cell>
          <cell r="F867" t="str">
            <v>Univ. of Houston - Victoria</v>
          </cell>
          <cell r="G867" t="str">
            <v>V0045_L1</v>
          </cell>
          <cell r="H867" t="str">
            <v>V0045</v>
          </cell>
          <cell r="I867" t="str">
            <v>V0045_L1 - Administration &amp; Finance</v>
          </cell>
          <cell r="J867" t="str">
            <v>V0056_L2</v>
          </cell>
          <cell r="K867" t="str">
            <v>V0056</v>
          </cell>
        </row>
        <row r="868">
          <cell r="A868" t="str">
            <v>V0016</v>
          </cell>
          <cell r="B868" t="str">
            <v>Administration &amp; Finance</v>
          </cell>
          <cell r="C868" t="str">
            <v>Admin &amp; Finance</v>
          </cell>
          <cell r="D868" t="str">
            <v>Information Technology</v>
          </cell>
          <cell r="E868" t="str">
            <v>00765</v>
          </cell>
          <cell r="F868" t="str">
            <v>Univ. of Houston - Victoria</v>
          </cell>
          <cell r="G868" t="str">
            <v>V0045_L1</v>
          </cell>
          <cell r="H868" t="str">
            <v>V0045</v>
          </cell>
          <cell r="I868" t="str">
            <v>V0045_L1 - Administration &amp; Finance</v>
          </cell>
          <cell r="J868" t="str">
            <v>V0056_L2</v>
          </cell>
          <cell r="K868" t="str">
            <v>V0056</v>
          </cell>
        </row>
        <row r="869">
          <cell r="A869" t="str">
            <v>V0020</v>
          </cell>
          <cell r="B869" t="str">
            <v>Administration &amp; Finance</v>
          </cell>
          <cell r="C869" t="str">
            <v>Admin &amp; Finance</v>
          </cell>
          <cell r="D869" t="str">
            <v>Small Business Development Cen</v>
          </cell>
          <cell r="E869" t="str">
            <v>00765</v>
          </cell>
          <cell r="F869" t="str">
            <v>Univ. of Houston - Victoria</v>
          </cell>
          <cell r="G869" t="str">
            <v>V0045_L1</v>
          </cell>
          <cell r="H869" t="str">
            <v>V0045</v>
          </cell>
          <cell r="I869" t="str">
            <v>V0045_L1 - Administration &amp; Finance</v>
          </cell>
          <cell r="J869" t="str">
            <v>V0056_L2</v>
          </cell>
          <cell r="K869" t="str">
            <v>V0056</v>
          </cell>
        </row>
        <row r="870">
          <cell r="A870" t="str">
            <v>V0030</v>
          </cell>
          <cell r="B870" t="str">
            <v>Administration &amp; Finance</v>
          </cell>
          <cell r="C870" t="str">
            <v>Admin &amp; Finance</v>
          </cell>
          <cell r="D870" t="str">
            <v>Facilities Services</v>
          </cell>
          <cell r="E870" t="str">
            <v>00765</v>
          </cell>
          <cell r="F870" t="str">
            <v>Univ. of Houston - Victoria</v>
          </cell>
          <cell r="G870" t="str">
            <v>V0045_L1</v>
          </cell>
          <cell r="H870" t="str">
            <v>V0045</v>
          </cell>
          <cell r="I870" t="str">
            <v>V0045_L1 - Administration &amp; Finance</v>
          </cell>
          <cell r="J870" t="str">
            <v>V0056_L2</v>
          </cell>
          <cell r="K870" t="str">
            <v>V0056</v>
          </cell>
        </row>
        <row r="871">
          <cell r="A871" t="str">
            <v>V0033</v>
          </cell>
          <cell r="B871" t="str">
            <v>Administration &amp; Finance</v>
          </cell>
          <cell r="C871" t="str">
            <v>Admin &amp; Finance</v>
          </cell>
          <cell r="D871" t="str">
            <v>Talent Development</v>
          </cell>
          <cell r="E871" t="str">
            <v>00765</v>
          </cell>
          <cell r="F871" t="str">
            <v>Univ. of Houston - Victoria</v>
          </cell>
          <cell r="G871" t="str">
            <v>V0045_L1</v>
          </cell>
          <cell r="H871" t="str">
            <v>V0045</v>
          </cell>
          <cell r="I871" t="str">
            <v>V0045_L1 - Administration &amp; Finance</v>
          </cell>
          <cell r="J871" t="str">
            <v>V0056_L2</v>
          </cell>
          <cell r="K871" t="str">
            <v>V0056</v>
          </cell>
        </row>
        <row r="872">
          <cell r="A872" t="str">
            <v>V0056</v>
          </cell>
          <cell r="B872" t="str">
            <v>Administration &amp; Finance</v>
          </cell>
          <cell r="C872" t="str">
            <v>Admin &amp; Finance</v>
          </cell>
          <cell r="D872" t="str">
            <v>Admin &amp; Finance Ph - Lvl 4</v>
          </cell>
          <cell r="E872" t="str">
            <v>00765</v>
          </cell>
          <cell r="F872" t="str">
            <v>Univ. of Houston - Victoria</v>
          </cell>
          <cell r="G872" t="str">
            <v>V0045_L1</v>
          </cell>
          <cell r="H872" t="str">
            <v>V0045</v>
          </cell>
          <cell r="I872" t="str">
            <v>V0045_L1 - Administration &amp; Finance</v>
          </cell>
          <cell r="J872" t="str">
            <v>V0056_L2</v>
          </cell>
          <cell r="K872" t="str">
            <v>V0056</v>
          </cell>
        </row>
        <row r="873">
          <cell r="A873" t="str">
            <v>V0063</v>
          </cell>
          <cell r="B873" t="str">
            <v>Administration &amp; Finance</v>
          </cell>
          <cell r="C873" t="str">
            <v>Admin &amp; Finance</v>
          </cell>
          <cell r="D873" t="str">
            <v>Inactive-Admin Tech Services</v>
          </cell>
          <cell r="E873" t="str">
            <v>00765</v>
          </cell>
          <cell r="F873" t="str">
            <v>Univ. of Houston - Victoria</v>
          </cell>
          <cell r="G873" t="str">
            <v>V0045_L1</v>
          </cell>
          <cell r="H873" t="str">
            <v>V0045</v>
          </cell>
          <cell r="I873" t="str">
            <v>V0045_L1 - Administration &amp; Finance</v>
          </cell>
          <cell r="J873" t="str">
            <v>V0056_L2</v>
          </cell>
          <cell r="K873" t="str">
            <v>V0056</v>
          </cell>
        </row>
        <row r="874">
          <cell r="A874" t="str">
            <v>V0066</v>
          </cell>
          <cell r="B874" t="str">
            <v>Administration &amp; Finance</v>
          </cell>
          <cell r="C874" t="str">
            <v>Admin &amp; Finance</v>
          </cell>
          <cell r="D874" t="str">
            <v>Capital Projects &amp; Construct</v>
          </cell>
          <cell r="E874" t="str">
            <v>00765</v>
          </cell>
          <cell r="F874" t="str">
            <v>Univ. of Houston - Victoria</v>
          </cell>
          <cell r="G874" t="str">
            <v>V0045_L1</v>
          </cell>
          <cell r="H874" t="str">
            <v>V0045</v>
          </cell>
          <cell r="I874" t="str">
            <v>V0045_L1 - Administration &amp; Finance</v>
          </cell>
          <cell r="J874" t="str">
            <v>V0056_L2</v>
          </cell>
          <cell r="K874" t="str">
            <v>V0056</v>
          </cell>
        </row>
        <row r="875">
          <cell r="A875" t="str">
            <v>V0073</v>
          </cell>
          <cell r="B875" t="str">
            <v>Administration &amp; Finance</v>
          </cell>
          <cell r="C875" t="str">
            <v>Admin &amp; Finance</v>
          </cell>
          <cell r="D875" t="str">
            <v>UHV Katy Info Technology</v>
          </cell>
          <cell r="E875" t="str">
            <v>00765</v>
          </cell>
          <cell r="F875" t="str">
            <v>Univ. of Houston - Victoria</v>
          </cell>
          <cell r="G875" t="str">
            <v>V0045_L1</v>
          </cell>
          <cell r="H875" t="str">
            <v>V0045</v>
          </cell>
          <cell r="I875" t="str">
            <v>V0045_L1 - Administration &amp; Finance</v>
          </cell>
          <cell r="J875" t="str">
            <v>V0056_L2</v>
          </cell>
          <cell r="K875" t="str">
            <v>V0056</v>
          </cell>
        </row>
        <row r="876">
          <cell r="A876" t="str">
            <v>V0078</v>
          </cell>
          <cell r="B876" t="str">
            <v>Administration &amp; Finance</v>
          </cell>
          <cell r="C876" t="str">
            <v>Admin &amp; Finance</v>
          </cell>
          <cell r="D876" t="str">
            <v>Finance</v>
          </cell>
          <cell r="E876" t="str">
            <v>00765</v>
          </cell>
          <cell r="F876" t="str">
            <v>Univ. of Houston - Victoria</v>
          </cell>
          <cell r="G876" t="str">
            <v>V0045_L1</v>
          </cell>
          <cell r="H876" t="str">
            <v>V0045</v>
          </cell>
          <cell r="I876" t="str">
            <v>V0045_L1 - Administration &amp; Finance</v>
          </cell>
          <cell r="J876" t="str">
            <v>V0056_L2</v>
          </cell>
          <cell r="K876" t="str">
            <v>V0056</v>
          </cell>
        </row>
        <row r="877">
          <cell r="A877" t="str">
            <v>V0303</v>
          </cell>
          <cell r="B877" t="str">
            <v>Administration &amp; Finance</v>
          </cell>
          <cell r="C877" t="str">
            <v>Admin &amp; Finance</v>
          </cell>
          <cell r="D877" t="str">
            <v>Public Art Department</v>
          </cell>
          <cell r="E877" t="str">
            <v>00765</v>
          </cell>
          <cell r="F877" t="str">
            <v>Univ. of Houston - Victoria</v>
          </cell>
          <cell r="G877" t="str">
            <v>V0045_L1</v>
          </cell>
          <cell r="H877" t="str">
            <v>V0045</v>
          </cell>
          <cell r="I877" t="str">
            <v>V0045_L1 - Administration &amp; Finance</v>
          </cell>
          <cell r="J877" t="str">
            <v>V0056_L2</v>
          </cell>
          <cell r="K877" t="str">
            <v>V0056</v>
          </cell>
        </row>
        <row r="878">
          <cell r="A878" t="str">
            <v>V0047</v>
          </cell>
          <cell r="B878" t="str">
            <v>Student Affairs</v>
          </cell>
          <cell r="C878" t="str">
            <v>Student Affairs Ph-Lvl 3</v>
          </cell>
          <cell r="D878" t="str">
            <v>Student Affairs Ph-Lvl 3</v>
          </cell>
          <cell r="E878" t="str">
            <v>00765</v>
          </cell>
          <cell r="F878" t="str">
            <v>Univ. of Houston - Victoria</v>
          </cell>
          <cell r="G878" t="str">
            <v>V0047_L1</v>
          </cell>
          <cell r="H878" t="str">
            <v>V0047</v>
          </cell>
          <cell r="I878" t="str">
            <v>V0047_L1 - Student Affairs</v>
          </cell>
          <cell r="J878" t="str">
            <v>V0047_L2</v>
          </cell>
          <cell r="K878" t="str">
            <v>V0047</v>
          </cell>
        </row>
        <row r="879">
          <cell r="A879" t="str">
            <v>V0004</v>
          </cell>
          <cell r="B879" t="str">
            <v>Student Affairs</v>
          </cell>
          <cell r="C879" t="str">
            <v>Stu Affairs</v>
          </cell>
          <cell r="D879" t="str">
            <v>Student SVCs &amp; Judicial Aff</v>
          </cell>
          <cell r="E879" t="str">
            <v>00765</v>
          </cell>
          <cell r="F879" t="str">
            <v>Univ. of Houston - Victoria</v>
          </cell>
          <cell r="G879" t="str">
            <v>V0047_L1</v>
          </cell>
          <cell r="H879" t="str">
            <v>V0047</v>
          </cell>
          <cell r="I879" t="str">
            <v>V0047_L1 - Student Affairs</v>
          </cell>
          <cell r="J879" t="str">
            <v>V0531_L2</v>
          </cell>
          <cell r="K879" t="str">
            <v>V0531</v>
          </cell>
        </row>
        <row r="880">
          <cell r="A880" t="str">
            <v>V0023</v>
          </cell>
          <cell r="B880" t="str">
            <v>Student Affairs</v>
          </cell>
          <cell r="C880" t="str">
            <v>Stu Affairs</v>
          </cell>
          <cell r="D880" t="str">
            <v>Student Organizations</v>
          </cell>
          <cell r="E880" t="str">
            <v>00765</v>
          </cell>
          <cell r="F880" t="str">
            <v>Univ. of Houston - Victoria</v>
          </cell>
          <cell r="G880" t="str">
            <v>V0047_L1</v>
          </cell>
          <cell r="H880" t="str">
            <v>V0047</v>
          </cell>
          <cell r="I880" t="str">
            <v>V0047_L1 - Student Affairs</v>
          </cell>
          <cell r="J880" t="str">
            <v>V0531_L2</v>
          </cell>
          <cell r="K880" t="str">
            <v>V0531</v>
          </cell>
        </row>
        <row r="881">
          <cell r="A881" t="str">
            <v>V0025</v>
          </cell>
          <cell r="B881" t="str">
            <v>Student Affairs</v>
          </cell>
          <cell r="C881" t="str">
            <v>Stu Affairs</v>
          </cell>
          <cell r="D881" t="str">
            <v>Student Life</v>
          </cell>
          <cell r="E881" t="str">
            <v>00765</v>
          </cell>
          <cell r="F881" t="str">
            <v>Univ. of Houston - Victoria</v>
          </cell>
          <cell r="G881" t="str">
            <v>V0047_L1</v>
          </cell>
          <cell r="H881" t="str">
            <v>V0047</v>
          </cell>
          <cell r="I881" t="str">
            <v>V0047_L1 - Student Affairs</v>
          </cell>
          <cell r="J881" t="str">
            <v>V0531_L2</v>
          </cell>
          <cell r="K881" t="str">
            <v>V0531</v>
          </cell>
        </row>
        <row r="882">
          <cell r="A882" t="str">
            <v>V0032</v>
          </cell>
          <cell r="B882" t="str">
            <v>Student Affairs</v>
          </cell>
          <cell r="C882" t="str">
            <v>Stu Affairs</v>
          </cell>
          <cell r="D882" t="str">
            <v>Student Affairs</v>
          </cell>
          <cell r="E882" t="str">
            <v>00765</v>
          </cell>
          <cell r="F882" t="str">
            <v>Univ. of Houston - Victoria</v>
          </cell>
          <cell r="G882" t="str">
            <v>V0047_L1</v>
          </cell>
          <cell r="H882" t="str">
            <v>V0047</v>
          </cell>
          <cell r="I882" t="str">
            <v>V0047_L1 - Student Affairs</v>
          </cell>
          <cell r="J882" t="str">
            <v>V0531_L2</v>
          </cell>
          <cell r="K882" t="str">
            <v>V0531</v>
          </cell>
        </row>
        <row r="883">
          <cell r="A883" t="str">
            <v>V0035</v>
          </cell>
          <cell r="B883" t="str">
            <v>Student Affairs</v>
          </cell>
          <cell r="C883" t="str">
            <v>Stu Affairs</v>
          </cell>
          <cell r="D883" t="str">
            <v>Inactive-Student Development</v>
          </cell>
          <cell r="E883" t="str">
            <v>00765</v>
          </cell>
          <cell r="F883" t="str">
            <v>Univ. of Houston - Victoria</v>
          </cell>
          <cell r="G883" t="str">
            <v>V0047_L1</v>
          </cell>
          <cell r="H883" t="str">
            <v>V0047</v>
          </cell>
          <cell r="I883" t="str">
            <v>V0047_L1 - Student Affairs</v>
          </cell>
          <cell r="J883" t="str">
            <v>V0531_L2</v>
          </cell>
          <cell r="K883" t="str">
            <v>V0531</v>
          </cell>
        </row>
        <row r="884">
          <cell r="A884" t="str">
            <v>V0036</v>
          </cell>
          <cell r="B884" t="str">
            <v>Student Affairs</v>
          </cell>
          <cell r="C884" t="str">
            <v>Stu Affairs</v>
          </cell>
          <cell r="D884" t="str">
            <v>Career Development Center</v>
          </cell>
          <cell r="E884" t="str">
            <v>00765</v>
          </cell>
          <cell r="F884" t="str">
            <v>Univ. of Houston - Victoria</v>
          </cell>
          <cell r="G884" t="str">
            <v>V0047_L1</v>
          </cell>
          <cell r="H884" t="str">
            <v>V0047</v>
          </cell>
          <cell r="I884" t="str">
            <v>V0047_L1 - Student Affairs</v>
          </cell>
          <cell r="J884" t="str">
            <v>V0531_L2</v>
          </cell>
          <cell r="K884" t="str">
            <v>V0531</v>
          </cell>
        </row>
        <row r="885">
          <cell r="A885" t="str">
            <v>V0061</v>
          </cell>
          <cell r="B885" t="str">
            <v>Student Affairs</v>
          </cell>
          <cell r="C885" t="str">
            <v>Stu Affairs</v>
          </cell>
          <cell r="D885" t="str">
            <v>Residence Life</v>
          </cell>
          <cell r="E885" t="str">
            <v>00765</v>
          </cell>
          <cell r="F885" t="str">
            <v>Univ. of Houston - Victoria</v>
          </cell>
          <cell r="G885" t="str">
            <v>V0047_L1</v>
          </cell>
          <cell r="H885" t="str">
            <v>V0047</v>
          </cell>
          <cell r="I885" t="str">
            <v>V0047_L1 - Student Affairs</v>
          </cell>
          <cell r="J885" t="str">
            <v>V0531_L2</v>
          </cell>
          <cell r="K885" t="str">
            <v>V0531</v>
          </cell>
        </row>
        <row r="886">
          <cell r="A886" t="str">
            <v>V0062</v>
          </cell>
          <cell r="B886" t="str">
            <v>Student Affairs</v>
          </cell>
          <cell r="C886" t="str">
            <v>Stu Affairs</v>
          </cell>
          <cell r="D886" t="str">
            <v>Inactive-Coun,Health&amp;Well</v>
          </cell>
          <cell r="E886" t="str">
            <v>00765</v>
          </cell>
          <cell r="F886" t="str">
            <v>Univ. of Houston - Victoria</v>
          </cell>
          <cell r="G886" t="str">
            <v>V0047_L1</v>
          </cell>
          <cell r="H886" t="str">
            <v>V0047</v>
          </cell>
          <cell r="I886" t="str">
            <v>V0047_L1 - Student Affairs</v>
          </cell>
          <cell r="J886" t="str">
            <v>V0531_L2</v>
          </cell>
          <cell r="K886" t="str">
            <v>V0531</v>
          </cell>
        </row>
        <row r="887">
          <cell r="A887" t="str">
            <v>V0076</v>
          </cell>
          <cell r="B887" t="str">
            <v>Student Affairs</v>
          </cell>
          <cell r="C887" t="str">
            <v>Stu Affairs</v>
          </cell>
          <cell r="D887" t="str">
            <v>Emergency Management</v>
          </cell>
          <cell r="E887" t="str">
            <v>00765</v>
          </cell>
          <cell r="F887" t="str">
            <v>Univ. of Houston - Victoria</v>
          </cell>
          <cell r="G887" t="str">
            <v>V0047_L1</v>
          </cell>
          <cell r="H887" t="str">
            <v>V0047</v>
          </cell>
          <cell r="I887" t="str">
            <v>V0047_L1 - Student Affairs</v>
          </cell>
          <cell r="J887" t="str">
            <v>V0531_L2</v>
          </cell>
          <cell r="K887" t="str">
            <v>V0531</v>
          </cell>
        </row>
        <row r="888">
          <cell r="A888" t="str">
            <v>V0531</v>
          </cell>
          <cell r="B888" t="str">
            <v>Student Affairs</v>
          </cell>
          <cell r="C888" t="str">
            <v>Stu Affairs</v>
          </cell>
          <cell r="D888" t="str">
            <v>Stu Affairs Ph- Lvl 4</v>
          </cell>
          <cell r="E888" t="str">
            <v>00765</v>
          </cell>
          <cell r="F888" t="str">
            <v>Univ. of Houston - Victoria</v>
          </cell>
          <cell r="G888" t="str">
            <v>V0047_L1</v>
          </cell>
          <cell r="H888" t="str">
            <v>V0047</v>
          </cell>
          <cell r="I888" t="str">
            <v>V0047_L1 - Student Affairs</v>
          </cell>
          <cell r="J888" t="str">
            <v>V0531_L2</v>
          </cell>
          <cell r="K888" t="str">
            <v>V0531</v>
          </cell>
        </row>
        <row r="889">
          <cell r="A889" t="str">
            <v>V0006</v>
          </cell>
          <cell r="B889" t="e">
            <v>#NAME?</v>
          </cell>
          <cell r="C889" t="str">
            <v>UHSSL - Sugarland</v>
          </cell>
          <cell r="D889" t="str">
            <v>UHSSL - Sugarland</v>
          </cell>
          <cell r="E889" t="str">
            <v>00765</v>
          </cell>
          <cell r="F889" t="str">
            <v>Univ. of Houston - Victoria</v>
          </cell>
          <cell r="G889" t="str">
            <v>V0048_L1</v>
          </cell>
          <cell r="H889" t="str">
            <v>V0048</v>
          </cell>
          <cell r="I889" t="str">
            <v>V0048_L1 - -UHSl/Uhscr</v>
          </cell>
          <cell r="J889" t="str">
            <v>V0006_L2</v>
          </cell>
          <cell r="K889" t="str">
            <v>V0006</v>
          </cell>
        </row>
        <row r="890">
          <cell r="A890" t="str">
            <v>V0038</v>
          </cell>
          <cell r="B890" t="e">
            <v>#NAME?</v>
          </cell>
          <cell r="C890" t="str">
            <v>Cinco Ranch</v>
          </cell>
          <cell r="D890" t="str">
            <v>Cinco Ranch</v>
          </cell>
          <cell r="E890" t="str">
            <v>00765</v>
          </cell>
          <cell r="F890" t="str">
            <v>Univ. of Houston - Victoria</v>
          </cell>
          <cell r="G890" t="str">
            <v>V0048_L1</v>
          </cell>
          <cell r="H890" t="str">
            <v>V0048</v>
          </cell>
          <cell r="I890" t="str">
            <v>V0048_L1 - -UHSl/Uhscr</v>
          </cell>
          <cell r="J890" t="str">
            <v>V0038_L2</v>
          </cell>
          <cell r="K890" t="str">
            <v>V0038</v>
          </cell>
        </row>
        <row r="891">
          <cell r="A891" t="str">
            <v>V0048</v>
          </cell>
          <cell r="B891" t="e">
            <v>#NAME?</v>
          </cell>
          <cell r="C891" t="str">
            <v>-UHSl/Uhscr Ph - Lvl 3</v>
          </cell>
          <cell r="D891" t="str">
            <v>-UHSl/Uhscr Ph - Lvl 3</v>
          </cell>
          <cell r="E891" t="str">
            <v>00765</v>
          </cell>
          <cell r="F891" t="str">
            <v>Univ. of Houston - Victoria</v>
          </cell>
          <cell r="G891" t="str">
            <v>V0048_L1</v>
          </cell>
          <cell r="H891" t="str">
            <v>V0048</v>
          </cell>
          <cell r="I891" t="str">
            <v>V0048_L1 - -UHSl/Uhscr</v>
          </cell>
          <cell r="J891" t="str">
            <v>V0048_L2</v>
          </cell>
          <cell r="K891" t="str">
            <v>V0048</v>
          </cell>
        </row>
        <row r="892">
          <cell r="A892" t="str">
            <v>V0064</v>
          </cell>
          <cell r="B892" t="str">
            <v>Institutional</v>
          </cell>
          <cell r="C892" t="str">
            <v>Institutional Ph</v>
          </cell>
          <cell r="D892" t="str">
            <v>Institutional Ph</v>
          </cell>
          <cell r="E892" t="str">
            <v>00765</v>
          </cell>
          <cell r="F892" t="str">
            <v>Univ. of Houston - Victoria</v>
          </cell>
          <cell r="G892" t="str">
            <v>V0064_L1</v>
          </cell>
          <cell r="H892" t="str">
            <v>V0064</v>
          </cell>
          <cell r="I892" t="str">
            <v>V0064_L1 - Institutional</v>
          </cell>
          <cell r="J892" t="str">
            <v>V0064_L2</v>
          </cell>
          <cell r="K892" t="str">
            <v>V0064</v>
          </cell>
        </row>
        <row r="893">
          <cell r="A893" t="str">
            <v>V0606</v>
          </cell>
          <cell r="B893" t="str">
            <v>Institutional</v>
          </cell>
          <cell r="C893" t="str">
            <v>Finance/Institution - Fin Rptg</v>
          </cell>
          <cell r="D893" t="str">
            <v>Finance/Institution - Fin Rptg</v>
          </cell>
          <cell r="E893" t="str">
            <v>00765</v>
          </cell>
          <cell r="F893" t="str">
            <v>Univ. of Houston - Victoria</v>
          </cell>
          <cell r="G893" t="str">
            <v>V0064_L1</v>
          </cell>
          <cell r="H893" t="str">
            <v>V0064</v>
          </cell>
          <cell r="I893" t="str">
            <v>V0064_L1 - Institutional</v>
          </cell>
          <cell r="J893" t="str">
            <v>V0606_L2</v>
          </cell>
          <cell r="K893" t="str">
            <v>V0606</v>
          </cell>
        </row>
        <row r="894">
          <cell r="A894" t="str">
            <v>V0617</v>
          </cell>
          <cell r="B894" t="str">
            <v>Institutional</v>
          </cell>
          <cell r="C894" t="str">
            <v>Inst Post Employment</v>
          </cell>
          <cell r="D894" t="str">
            <v>Inst Post Employment</v>
          </cell>
          <cell r="E894" t="str">
            <v>00765</v>
          </cell>
          <cell r="F894" t="str">
            <v>Univ. of Houston - Victoria</v>
          </cell>
          <cell r="G894" t="str">
            <v>V0064_L1</v>
          </cell>
          <cell r="H894" t="str">
            <v>V0064</v>
          </cell>
          <cell r="I894" t="str">
            <v>V0064_L1 - Institutional</v>
          </cell>
          <cell r="J894" t="str">
            <v>V0617_L2</v>
          </cell>
          <cell r="K894" t="str">
            <v>V0617</v>
          </cell>
        </row>
        <row r="895">
          <cell r="A895" t="str">
            <v>V0650</v>
          </cell>
          <cell r="B895" t="str">
            <v>Institutional</v>
          </cell>
          <cell r="C895" t="str">
            <v>Inst Endowments</v>
          </cell>
          <cell r="D895" t="str">
            <v>Inst Endowments</v>
          </cell>
          <cell r="E895" t="str">
            <v>00765</v>
          </cell>
          <cell r="F895" t="str">
            <v>Univ. of Houston - Victoria</v>
          </cell>
          <cell r="G895" t="str">
            <v>V0064_L1</v>
          </cell>
          <cell r="H895" t="str">
            <v>V0064</v>
          </cell>
          <cell r="I895" t="str">
            <v>V0064_L1 - Institutional</v>
          </cell>
          <cell r="J895" t="str">
            <v>V0650_L2</v>
          </cell>
          <cell r="K895" t="str">
            <v>V0650</v>
          </cell>
        </row>
        <row r="896">
          <cell r="A896" t="str">
            <v>V0008</v>
          </cell>
          <cell r="B896" t="str">
            <v>Enrollment Management-L3</v>
          </cell>
          <cell r="C896" t="str">
            <v>Enroll Mgmt</v>
          </cell>
          <cell r="D896" t="str">
            <v>Intrnl Programs Office</v>
          </cell>
          <cell r="E896" t="str">
            <v>00765</v>
          </cell>
          <cell r="F896" t="str">
            <v>Univ. of Houston - Victoria</v>
          </cell>
          <cell r="G896" t="str">
            <v>V0532_L1</v>
          </cell>
          <cell r="H896" t="str">
            <v>V0532</v>
          </cell>
          <cell r="I896" t="str">
            <v>V0532_L1 - Enrollment Management-L3</v>
          </cell>
          <cell r="J896" t="str">
            <v>V0046_L2</v>
          </cell>
          <cell r="K896" t="str">
            <v>V0046</v>
          </cell>
        </row>
        <row r="897">
          <cell r="A897" t="str">
            <v>V0015</v>
          </cell>
          <cell r="B897" t="str">
            <v>Enrollment Management-L3</v>
          </cell>
          <cell r="C897" t="str">
            <v>Enroll Mgmt</v>
          </cell>
          <cell r="D897" t="str">
            <v>Financial Aid</v>
          </cell>
          <cell r="E897" t="str">
            <v>00765</v>
          </cell>
          <cell r="F897" t="str">
            <v>Univ. of Houston - Victoria</v>
          </cell>
          <cell r="G897" t="str">
            <v>V0532_L1</v>
          </cell>
          <cell r="H897" t="str">
            <v>V0532</v>
          </cell>
          <cell r="I897" t="str">
            <v>V0532_L1 - Enrollment Management-L3</v>
          </cell>
          <cell r="J897" t="str">
            <v>V0046_L2</v>
          </cell>
          <cell r="K897" t="str">
            <v>V0046</v>
          </cell>
        </row>
        <row r="898">
          <cell r="A898" t="str">
            <v>V0026</v>
          </cell>
          <cell r="B898" t="str">
            <v>Enrollment Management-L3</v>
          </cell>
          <cell r="C898" t="str">
            <v>Enroll Mgmt</v>
          </cell>
          <cell r="D898" t="str">
            <v>Admissions Processing</v>
          </cell>
          <cell r="E898" t="str">
            <v>00765</v>
          </cell>
          <cell r="F898" t="str">
            <v>Univ. of Houston - Victoria</v>
          </cell>
          <cell r="G898" t="str">
            <v>V0532_L1</v>
          </cell>
          <cell r="H898" t="str">
            <v>V0532</v>
          </cell>
          <cell r="I898" t="str">
            <v>V0532_L1 - Enrollment Management-L3</v>
          </cell>
          <cell r="J898" t="str">
            <v>V0046_L2</v>
          </cell>
          <cell r="K898" t="str">
            <v>V0046</v>
          </cell>
        </row>
        <row r="899">
          <cell r="A899" t="str">
            <v>V0028</v>
          </cell>
          <cell r="B899" t="str">
            <v>Enrollment Management-L3</v>
          </cell>
          <cell r="C899" t="str">
            <v>Enroll Mgmt</v>
          </cell>
          <cell r="D899" t="str">
            <v>Enrl Mgmt &amp; New Stu Exp</v>
          </cell>
          <cell r="E899" t="str">
            <v>00765</v>
          </cell>
          <cell r="F899" t="str">
            <v>Univ. of Houston - Victoria</v>
          </cell>
          <cell r="G899" t="str">
            <v>V0532_L1</v>
          </cell>
          <cell r="H899" t="str">
            <v>V0532</v>
          </cell>
          <cell r="I899" t="str">
            <v>V0532_L1 - Enrollment Management-L3</v>
          </cell>
          <cell r="J899" t="str">
            <v>V0046_L2</v>
          </cell>
          <cell r="K899" t="str">
            <v>V0046</v>
          </cell>
        </row>
        <row r="900">
          <cell r="A900" t="str">
            <v>V0029</v>
          </cell>
          <cell r="B900" t="str">
            <v>Enrollment Management-L3</v>
          </cell>
          <cell r="C900" t="str">
            <v>Enroll Mgmt</v>
          </cell>
          <cell r="D900" t="str">
            <v>Registrar &amp; Student Records</v>
          </cell>
          <cell r="E900" t="str">
            <v>00765</v>
          </cell>
          <cell r="F900" t="str">
            <v>Univ. of Houston - Victoria</v>
          </cell>
          <cell r="G900" t="str">
            <v>V0532_L1</v>
          </cell>
          <cell r="H900" t="str">
            <v>V0532</v>
          </cell>
          <cell r="I900" t="str">
            <v>V0532_L1 - Enrollment Management-L3</v>
          </cell>
          <cell r="J900" t="str">
            <v>V0046_L2</v>
          </cell>
          <cell r="K900" t="str">
            <v>V0046</v>
          </cell>
        </row>
        <row r="901">
          <cell r="A901" t="str">
            <v>V0046</v>
          </cell>
          <cell r="B901" t="str">
            <v>Enrollment Management-L3</v>
          </cell>
          <cell r="C901" t="str">
            <v>Enroll Mgmt</v>
          </cell>
          <cell r="D901" t="str">
            <v>Enroll Mgmt Ph - Lvl 4</v>
          </cell>
          <cell r="E901" t="str">
            <v>00765</v>
          </cell>
          <cell r="F901" t="str">
            <v>Univ. of Houston - Victoria</v>
          </cell>
          <cell r="G901" t="str">
            <v>V0532_L1</v>
          </cell>
          <cell r="H901" t="str">
            <v>V0532</v>
          </cell>
          <cell r="I901" t="str">
            <v>V0532_L1 - Enrollment Management-L3</v>
          </cell>
          <cell r="J901" t="str">
            <v>V0046_L2</v>
          </cell>
          <cell r="K901" t="str">
            <v>V0046</v>
          </cell>
        </row>
        <row r="902">
          <cell r="A902" t="str">
            <v>V0071</v>
          </cell>
          <cell r="B902" t="str">
            <v>Enrollment Management-L3</v>
          </cell>
          <cell r="C902" t="str">
            <v>Enroll Mgmt</v>
          </cell>
          <cell r="D902" t="str">
            <v>VP Enrl Mgmt</v>
          </cell>
          <cell r="E902" t="str">
            <v>00765</v>
          </cell>
          <cell r="F902" t="str">
            <v>Univ. of Houston - Victoria</v>
          </cell>
          <cell r="G902" t="str">
            <v>V0532_L1</v>
          </cell>
          <cell r="H902" t="str">
            <v>V0532</v>
          </cell>
          <cell r="I902" t="str">
            <v>V0532_L1 - Enrollment Management-L3</v>
          </cell>
          <cell r="J902" t="str">
            <v>V0046_L2</v>
          </cell>
          <cell r="K902" t="str">
            <v>V0046</v>
          </cell>
        </row>
        <row r="903">
          <cell r="A903" t="str">
            <v>V0075</v>
          </cell>
          <cell r="B903" t="str">
            <v>Enrollment Management-L3</v>
          </cell>
          <cell r="C903" t="str">
            <v>Enroll Mgmt</v>
          </cell>
          <cell r="D903" t="str">
            <v>Enr Mgmt Strategies &amp; Mktg</v>
          </cell>
          <cell r="E903" t="str">
            <v>00765</v>
          </cell>
          <cell r="F903" t="str">
            <v>Univ. of Houston - Victoria</v>
          </cell>
          <cell r="G903" t="str">
            <v>V0532_L1</v>
          </cell>
          <cell r="H903" t="str">
            <v>V0532</v>
          </cell>
          <cell r="I903" t="str">
            <v>V0532_L1 - Enrollment Management-L3</v>
          </cell>
          <cell r="J903" t="str">
            <v>V0046_L2</v>
          </cell>
          <cell r="K903" t="str">
            <v>V0046</v>
          </cell>
        </row>
        <row r="904">
          <cell r="A904" t="str">
            <v>V0532</v>
          </cell>
          <cell r="B904" t="str">
            <v>Enrollment Management-L3</v>
          </cell>
          <cell r="C904" t="str">
            <v>Enrollment Management-L3</v>
          </cell>
          <cell r="D904" t="str">
            <v>Enrollment Management-L3</v>
          </cell>
          <cell r="E904" t="str">
            <v>00765</v>
          </cell>
          <cell r="F904" t="str">
            <v>Univ. of Houston - Victoria</v>
          </cell>
          <cell r="G904" t="str">
            <v>V0532_L1</v>
          </cell>
          <cell r="H904" t="str">
            <v>V0532</v>
          </cell>
          <cell r="I904" t="str">
            <v>V0532_L1 - Enrollment Management-L3</v>
          </cell>
          <cell r="J904" t="str">
            <v>V0532_L2</v>
          </cell>
          <cell r="K904" t="str">
            <v>V0532</v>
          </cell>
        </row>
        <row r="905">
          <cell r="A905" t="str">
            <v>S0660</v>
          </cell>
          <cell r="C905" t="str">
            <v>(Inactive) Comm Relati &amp; Inst</v>
          </cell>
          <cell r="D905" t="str">
            <v>(Inactive) Comm Relati &amp; Inst</v>
          </cell>
          <cell r="E905" t="str">
            <v>00783</v>
          </cell>
          <cell r="F905" t="str">
            <v>Univ. of Houston-System Admin.</v>
          </cell>
          <cell r="G905" t="str">
            <v>Inactive 00783 Depts</v>
          </cell>
          <cell r="H905" t="str">
            <v>Inact</v>
          </cell>
          <cell r="J905" t="str">
            <v>S0660_L2</v>
          </cell>
          <cell r="K905" t="str">
            <v>S0660</v>
          </cell>
        </row>
        <row r="906">
          <cell r="A906" t="str">
            <v>S0001</v>
          </cell>
          <cell r="B906" t="str">
            <v>Student Affairs</v>
          </cell>
          <cell r="C906" t="str">
            <v>Student Affairs</v>
          </cell>
          <cell r="D906" t="str">
            <v>Student Affairs</v>
          </cell>
          <cell r="E906" t="str">
            <v>00783</v>
          </cell>
          <cell r="F906" t="str">
            <v>Univ. of Houston-System Admin.</v>
          </cell>
          <cell r="G906" t="str">
            <v>S0001_L1</v>
          </cell>
          <cell r="H906" t="str">
            <v>S0001</v>
          </cell>
          <cell r="I906" t="str">
            <v>S0001_L1 - Student Affairs</v>
          </cell>
          <cell r="J906" t="str">
            <v>S0001_L2</v>
          </cell>
          <cell r="K906" t="str">
            <v>S0001</v>
          </cell>
        </row>
        <row r="907">
          <cell r="A907" t="str">
            <v>S0002</v>
          </cell>
          <cell r="B907" t="str">
            <v>Research</v>
          </cell>
          <cell r="C907" t="str">
            <v>Research</v>
          </cell>
          <cell r="D907" t="str">
            <v>Research</v>
          </cell>
          <cell r="E907" t="str">
            <v>00783</v>
          </cell>
          <cell r="F907" t="str">
            <v>Univ. of Houston-System Admin.</v>
          </cell>
          <cell r="G907" t="str">
            <v>S0002_L1</v>
          </cell>
          <cell r="H907" t="str">
            <v>S0002</v>
          </cell>
          <cell r="I907" t="str">
            <v>S0002_L1 - Research</v>
          </cell>
          <cell r="J907" t="str">
            <v>S0002_L2</v>
          </cell>
          <cell r="K907" t="str">
            <v>S0002</v>
          </cell>
        </row>
        <row r="908">
          <cell r="A908" t="str">
            <v>S0003</v>
          </cell>
          <cell r="B908" t="str">
            <v>Chancellor/President</v>
          </cell>
          <cell r="C908" t="str">
            <v>Chancellor</v>
          </cell>
          <cell r="D908" t="str">
            <v>Chancellor</v>
          </cell>
          <cell r="E908" t="str">
            <v>00783</v>
          </cell>
          <cell r="F908" t="str">
            <v>Univ. of Houston-System Admin.</v>
          </cell>
          <cell r="G908" t="str">
            <v>S0054_L1</v>
          </cell>
          <cell r="H908" t="str">
            <v>S0054</v>
          </cell>
          <cell r="I908" t="str">
            <v>S0054_L1 - Chancellor/President</v>
          </cell>
          <cell r="J908" t="str">
            <v>S0003_L2</v>
          </cell>
          <cell r="K908" t="str">
            <v>S0003</v>
          </cell>
        </row>
        <row r="909">
          <cell r="A909" t="str">
            <v>S0004</v>
          </cell>
          <cell r="B909" t="str">
            <v>Chancellor/President</v>
          </cell>
          <cell r="C909" t="str">
            <v>Board Of Regents</v>
          </cell>
          <cell r="D909" t="str">
            <v>Board Of Regents</v>
          </cell>
          <cell r="E909" t="str">
            <v>00783</v>
          </cell>
          <cell r="F909" t="str">
            <v>Univ. of Houston-System Admin.</v>
          </cell>
          <cell r="G909" t="str">
            <v>S0054_L1</v>
          </cell>
          <cell r="H909" t="str">
            <v>S0054</v>
          </cell>
          <cell r="I909" t="str">
            <v>S0054_L1 - Chancellor/President</v>
          </cell>
          <cell r="J909" t="str">
            <v>S0004_L2</v>
          </cell>
          <cell r="K909" t="str">
            <v>S0004</v>
          </cell>
        </row>
        <row r="910">
          <cell r="A910" t="str">
            <v>S0006</v>
          </cell>
          <cell r="B910" t="str">
            <v>Chancellor/President</v>
          </cell>
          <cell r="C910" t="str">
            <v>Legal Affairs/Genl Counsel</v>
          </cell>
          <cell r="D910" t="str">
            <v>Legal Affairs/Genl Counsel</v>
          </cell>
          <cell r="E910" t="str">
            <v>00783</v>
          </cell>
          <cell r="F910" t="str">
            <v>Univ. of Houston-System Admin.</v>
          </cell>
          <cell r="G910" t="str">
            <v>S0054_L1</v>
          </cell>
          <cell r="H910" t="str">
            <v>S0054</v>
          </cell>
          <cell r="I910" t="str">
            <v>S0054_L1 - Chancellor/President</v>
          </cell>
          <cell r="J910" t="str">
            <v>S0006_L2</v>
          </cell>
          <cell r="K910" t="str">
            <v>S0006</v>
          </cell>
        </row>
        <row r="911">
          <cell r="A911" t="str">
            <v>S0023</v>
          </cell>
          <cell r="B911" t="str">
            <v>Chancellor/President</v>
          </cell>
          <cell r="C911" t="str">
            <v>Governmental Relations</v>
          </cell>
          <cell r="D911" t="str">
            <v>Governmental Relations</v>
          </cell>
          <cell r="E911" t="str">
            <v>00783</v>
          </cell>
          <cell r="F911" t="str">
            <v>Univ. of Houston-System Admin.</v>
          </cell>
          <cell r="G911" t="str">
            <v>S0054_L1</v>
          </cell>
          <cell r="H911" t="str">
            <v>S0054</v>
          </cell>
          <cell r="I911" t="str">
            <v>S0054_L1 - Chancellor/President</v>
          </cell>
          <cell r="J911" t="str">
            <v>S0023_L2</v>
          </cell>
          <cell r="K911" t="str">
            <v>S0023</v>
          </cell>
        </row>
        <row r="912">
          <cell r="A912" t="str">
            <v>S0024</v>
          </cell>
          <cell r="B912" t="str">
            <v>Chancellor/President</v>
          </cell>
          <cell r="C912" t="str">
            <v>Auditing</v>
          </cell>
          <cell r="D912" t="str">
            <v>Auditing</v>
          </cell>
          <cell r="E912" t="str">
            <v>00783</v>
          </cell>
          <cell r="F912" t="str">
            <v>Univ. of Houston-System Admin.</v>
          </cell>
          <cell r="G912" t="str">
            <v>S0054_L1</v>
          </cell>
          <cell r="H912" t="str">
            <v>S0054</v>
          </cell>
          <cell r="I912" t="str">
            <v>S0054_L1 - Chancellor/President</v>
          </cell>
          <cell r="J912" t="str">
            <v>S0024_L2</v>
          </cell>
          <cell r="K912" t="str">
            <v>S0024</v>
          </cell>
        </row>
        <row r="913">
          <cell r="A913" t="str">
            <v>S0054</v>
          </cell>
          <cell r="B913" t="str">
            <v>Chancellor/President</v>
          </cell>
          <cell r="C913" t="str">
            <v>Chancellor/President Ph</v>
          </cell>
          <cell r="D913" t="str">
            <v>Chancellor/President Ph</v>
          </cell>
          <cell r="E913" t="str">
            <v>00783</v>
          </cell>
          <cell r="F913" t="str">
            <v>Univ. of Houston-System Admin.</v>
          </cell>
          <cell r="G913" t="str">
            <v>S0054_L1</v>
          </cell>
          <cell r="H913" t="str">
            <v>S0054</v>
          </cell>
          <cell r="I913" t="str">
            <v>S0054_L1 - Chancellor/President</v>
          </cell>
          <cell r="J913" t="str">
            <v>S0054_L2</v>
          </cell>
          <cell r="K913" t="str">
            <v>S0054</v>
          </cell>
        </row>
        <row r="914">
          <cell r="A914" t="str">
            <v>S0005</v>
          </cell>
          <cell r="B914" t="str">
            <v>Academic  Affairs</v>
          </cell>
          <cell r="C914" t="str">
            <v>Office Of The Provost</v>
          </cell>
          <cell r="D914" t="str">
            <v>Office Of The Provost</v>
          </cell>
          <cell r="E914" t="str">
            <v>00783</v>
          </cell>
          <cell r="F914" t="str">
            <v>Univ. of Houston-System Admin.</v>
          </cell>
          <cell r="G914" t="str">
            <v>S0055_L1</v>
          </cell>
          <cell r="H914" t="str">
            <v>S0055</v>
          </cell>
          <cell r="I914" t="str">
            <v>S0055_L1 - Academic  Affairs</v>
          </cell>
          <cell r="J914" t="str">
            <v>S0005_L2</v>
          </cell>
          <cell r="K914" t="str">
            <v>S0005</v>
          </cell>
        </row>
        <row r="915">
          <cell r="A915" t="str">
            <v>S0007</v>
          </cell>
          <cell r="B915" t="str">
            <v>Academic  Affairs</v>
          </cell>
          <cell r="C915" t="str">
            <v>KUHT TV</v>
          </cell>
          <cell r="D915" t="str">
            <v>KUHT TV</v>
          </cell>
          <cell r="E915" t="str">
            <v>00783</v>
          </cell>
          <cell r="F915" t="str">
            <v>Univ. of Houston-System Admin.</v>
          </cell>
          <cell r="G915" t="str">
            <v>S0055_L1</v>
          </cell>
          <cell r="H915" t="str">
            <v>S0055</v>
          </cell>
          <cell r="I915" t="str">
            <v>S0055_L1 - Academic  Affairs</v>
          </cell>
          <cell r="J915" t="str">
            <v>S0007_L2</v>
          </cell>
          <cell r="K915" t="str">
            <v>S0007</v>
          </cell>
        </row>
        <row r="916">
          <cell r="A916" t="str">
            <v>S0008</v>
          </cell>
          <cell r="B916" t="str">
            <v>Academic  Affairs</v>
          </cell>
          <cell r="C916" t="str">
            <v>Dean, Education</v>
          </cell>
          <cell r="D916" t="str">
            <v>Dean, Education</v>
          </cell>
          <cell r="E916" t="str">
            <v>00783</v>
          </cell>
          <cell r="F916" t="str">
            <v>Univ. of Houston-System Admin.</v>
          </cell>
          <cell r="G916" t="str">
            <v>S0055_L1</v>
          </cell>
          <cell r="H916" t="str">
            <v>S0055</v>
          </cell>
          <cell r="I916" t="str">
            <v>S0055_L1 - Academic  Affairs</v>
          </cell>
          <cell r="J916" t="str">
            <v>S0008_L2</v>
          </cell>
          <cell r="K916" t="str">
            <v>S0008</v>
          </cell>
        </row>
        <row r="917">
          <cell r="A917" t="str">
            <v>S0043</v>
          </cell>
          <cell r="B917" t="str">
            <v>Academic  Affairs</v>
          </cell>
          <cell r="C917" t="str">
            <v>(Inactive) Cinco Ranch</v>
          </cell>
          <cell r="D917" t="str">
            <v>(Inactive) Cinco Ranch</v>
          </cell>
          <cell r="E917" t="str">
            <v>00783</v>
          </cell>
          <cell r="F917" t="str">
            <v>Univ. of Houston-System Admin.</v>
          </cell>
          <cell r="G917" t="str">
            <v>S0055_L1</v>
          </cell>
          <cell r="H917" t="str">
            <v>S0055</v>
          </cell>
          <cell r="I917" t="str">
            <v>S0055_L1 - Academic  Affairs</v>
          </cell>
          <cell r="J917" t="str">
            <v>S0043_L2</v>
          </cell>
          <cell r="K917" t="str">
            <v>S0043</v>
          </cell>
        </row>
        <row r="918">
          <cell r="A918" t="str">
            <v>S0044</v>
          </cell>
          <cell r="B918" t="str">
            <v>Academic  Affairs</v>
          </cell>
          <cell r="C918" t="str">
            <v>Senior Vice Chancellor</v>
          </cell>
          <cell r="D918" t="str">
            <v>Senior Vice Chancellor</v>
          </cell>
          <cell r="E918" t="str">
            <v>00783</v>
          </cell>
          <cell r="F918" t="str">
            <v>Univ. of Houston-System Admin.</v>
          </cell>
          <cell r="G918" t="str">
            <v>S0055_L1</v>
          </cell>
          <cell r="H918" t="str">
            <v>S0055</v>
          </cell>
          <cell r="I918" t="str">
            <v>S0055_L1 - Academic  Affairs</v>
          </cell>
          <cell r="J918" t="str">
            <v>S0044_L2</v>
          </cell>
          <cell r="K918" t="str">
            <v>S0044</v>
          </cell>
        </row>
        <row r="919">
          <cell r="A919" t="str">
            <v>S0055</v>
          </cell>
          <cell r="B919" t="str">
            <v>Academic  Affairs</v>
          </cell>
          <cell r="C919" t="str">
            <v>Academic  Affairs Ph</v>
          </cell>
          <cell r="D919" t="str">
            <v>Academic  Affairs Ph</v>
          </cell>
          <cell r="E919" t="str">
            <v>00783</v>
          </cell>
          <cell r="F919" t="str">
            <v>Univ. of Houston-System Admin.</v>
          </cell>
          <cell r="G919" t="str">
            <v>S0055_L1</v>
          </cell>
          <cell r="H919" t="str">
            <v>S0055</v>
          </cell>
          <cell r="I919" t="str">
            <v>S0055_L1 - Academic  Affairs</v>
          </cell>
          <cell r="J919" t="str">
            <v>S0055_L2</v>
          </cell>
          <cell r="K919" t="str">
            <v>S0055</v>
          </cell>
        </row>
        <row r="920">
          <cell r="A920" t="str">
            <v>S0067</v>
          </cell>
          <cell r="B920" t="str">
            <v>Academic  Affairs</v>
          </cell>
          <cell r="C920" t="str">
            <v>Fast Project</v>
          </cell>
          <cell r="D920" t="str">
            <v>Fast Project</v>
          </cell>
          <cell r="E920" t="str">
            <v>00783</v>
          </cell>
          <cell r="F920" t="str">
            <v>Univ. of Houston-System Admin.</v>
          </cell>
          <cell r="G920" t="str">
            <v>S0055_L1</v>
          </cell>
          <cell r="H920" t="str">
            <v>S0055</v>
          </cell>
          <cell r="I920" t="str">
            <v>S0055_L1 - Academic  Affairs</v>
          </cell>
          <cell r="J920" t="str">
            <v>S0067_L2</v>
          </cell>
          <cell r="K920" t="str">
            <v>S0067</v>
          </cell>
        </row>
        <row r="921">
          <cell r="A921" t="str">
            <v>S0068</v>
          </cell>
          <cell r="B921" t="str">
            <v>Academic  Affairs</v>
          </cell>
          <cell r="C921" t="str">
            <v>Ps Student Admin</v>
          </cell>
          <cell r="D921" t="str">
            <v>Ps Student Admin</v>
          </cell>
          <cell r="E921" t="str">
            <v>00783</v>
          </cell>
          <cell r="F921" t="str">
            <v>Univ. of Houston-System Admin.</v>
          </cell>
          <cell r="G921" t="str">
            <v>S0055_L1</v>
          </cell>
          <cell r="H921" t="str">
            <v>S0055</v>
          </cell>
          <cell r="I921" t="str">
            <v>S0055_L1 - Academic  Affairs</v>
          </cell>
          <cell r="J921" t="str">
            <v>S0068_L2</v>
          </cell>
          <cell r="K921" t="str">
            <v>S0068</v>
          </cell>
        </row>
        <row r="922">
          <cell r="A922" t="str">
            <v>S0070</v>
          </cell>
          <cell r="B922" t="str">
            <v>Academic  Affairs</v>
          </cell>
          <cell r="C922" t="str">
            <v>(Inactive) Sys Teaching Centrs</v>
          </cell>
          <cell r="D922" t="str">
            <v>(Inactive) Sys Teaching Centrs</v>
          </cell>
          <cell r="E922" t="str">
            <v>00783</v>
          </cell>
          <cell r="F922" t="str">
            <v>Univ. of Houston-System Admin.</v>
          </cell>
          <cell r="G922" t="str">
            <v>S0055_L1</v>
          </cell>
          <cell r="H922" t="str">
            <v>S0055</v>
          </cell>
          <cell r="I922" t="str">
            <v>S0055_L1 - Academic  Affairs</v>
          </cell>
          <cell r="J922" t="str">
            <v>S0070_L2</v>
          </cell>
          <cell r="K922" t="str">
            <v>S0070</v>
          </cell>
        </row>
        <row r="923">
          <cell r="A923" t="str">
            <v>S0072</v>
          </cell>
          <cell r="B923" t="str">
            <v>Academic  Affairs</v>
          </cell>
          <cell r="C923" t="str">
            <v>(Inactive) Shared Services</v>
          </cell>
          <cell r="D923" t="str">
            <v>(Inactive) Shared Services</v>
          </cell>
          <cell r="E923" t="str">
            <v>00783</v>
          </cell>
          <cell r="F923" t="str">
            <v>Univ. of Houston-System Admin.</v>
          </cell>
          <cell r="G923" t="str">
            <v>S0055_L1</v>
          </cell>
          <cell r="H923" t="str">
            <v>S0055</v>
          </cell>
          <cell r="I923" t="str">
            <v>S0055_L1 - Academic  Affairs</v>
          </cell>
          <cell r="J923" t="str">
            <v>S0072_L2</v>
          </cell>
          <cell r="K923" t="str">
            <v>S0072</v>
          </cell>
        </row>
        <row r="924">
          <cell r="A924" t="str">
            <v>S0080</v>
          </cell>
          <cell r="B924" t="str">
            <v>Academic  Affairs</v>
          </cell>
          <cell r="C924" t="str">
            <v>Office Of Learning Abroad</v>
          </cell>
          <cell r="D924" t="str">
            <v>Office Of Learning Abroad</v>
          </cell>
          <cell r="E924" t="str">
            <v>00783</v>
          </cell>
          <cell r="F924" t="str">
            <v>Univ. of Houston-System Admin.</v>
          </cell>
          <cell r="G924" t="str">
            <v>S0055_L1</v>
          </cell>
          <cell r="H924" t="str">
            <v>S0055</v>
          </cell>
          <cell r="I924" t="str">
            <v>S0055_L1 - Academic  Affairs</v>
          </cell>
          <cell r="J924" t="str">
            <v>S0080_L2</v>
          </cell>
          <cell r="K924" t="str">
            <v>S0080</v>
          </cell>
        </row>
        <row r="925">
          <cell r="A925" t="str">
            <v>S0009</v>
          </cell>
          <cell r="B925" t="str">
            <v>Administration &amp; Finance</v>
          </cell>
          <cell r="C925" t="str">
            <v>Administration &amp; Finance</v>
          </cell>
          <cell r="D925" t="str">
            <v>Administration &amp; Finance</v>
          </cell>
          <cell r="E925" t="str">
            <v>00783</v>
          </cell>
          <cell r="F925" t="str">
            <v>Univ. of Houston-System Admin.</v>
          </cell>
          <cell r="G925" t="str">
            <v>S0056_L1</v>
          </cell>
          <cell r="H925" t="str">
            <v>S0056</v>
          </cell>
          <cell r="I925" t="str">
            <v>S0056_L1 - Administration &amp; Finance</v>
          </cell>
          <cell r="J925" t="str">
            <v>S0009_L2</v>
          </cell>
          <cell r="K925" t="str">
            <v>S0009</v>
          </cell>
        </row>
        <row r="926">
          <cell r="A926" t="str">
            <v>S0010</v>
          </cell>
          <cell r="B926" t="str">
            <v>Administration &amp; Finance</v>
          </cell>
          <cell r="C926" t="str">
            <v>Administration &amp; Finance</v>
          </cell>
          <cell r="D926" t="str">
            <v>Budget</v>
          </cell>
          <cell r="E926" t="str">
            <v>00783</v>
          </cell>
          <cell r="F926" t="str">
            <v>Univ. of Houston-System Admin.</v>
          </cell>
          <cell r="G926" t="str">
            <v>S0056_L1</v>
          </cell>
          <cell r="H926" t="str">
            <v>S0056</v>
          </cell>
          <cell r="I926" t="str">
            <v>S0056_L1 - Administration &amp; Finance</v>
          </cell>
          <cell r="J926" t="str">
            <v>S0009_L2</v>
          </cell>
          <cell r="K926" t="str">
            <v>S0009</v>
          </cell>
        </row>
        <row r="927">
          <cell r="A927" t="str">
            <v>S0011</v>
          </cell>
          <cell r="B927" t="str">
            <v>Administration &amp; Finance</v>
          </cell>
          <cell r="C927" t="str">
            <v>Administration &amp; Finance</v>
          </cell>
          <cell r="D927" t="str">
            <v>Human Resources</v>
          </cell>
          <cell r="E927" t="str">
            <v>00783</v>
          </cell>
          <cell r="F927" t="str">
            <v>Univ. of Houston-System Admin.</v>
          </cell>
          <cell r="G927" t="str">
            <v>S0056_L1</v>
          </cell>
          <cell r="H927" t="str">
            <v>S0056</v>
          </cell>
          <cell r="I927" t="str">
            <v>S0056_L1 - Administration &amp; Finance</v>
          </cell>
          <cell r="J927" t="str">
            <v>S0009_L2</v>
          </cell>
          <cell r="K927" t="str">
            <v>S0009</v>
          </cell>
        </row>
        <row r="928">
          <cell r="A928" t="str">
            <v>S0012</v>
          </cell>
          <cell r="B928" t="str">
            <v>Administration &amp; Finance</v>
          </cell>
          <cell r="C928" t="str">
            <v>Administration &amp; Finance</v>
          </cell>
          <cell r="D928" t="str">
            <v>Business Services</v>
          </cell>
          <cell r="E928" t="str">
            <v>00783</v>
          </cell>
          <cell r="F928" t="str">
            <v>Univ. of Houston-System Admin.</v>
          </cell>
          <cell r="G928" t="str">
            <v>S0056_L1</v>
          </cell>
          <cell r="H928" t="str">
            <v>S0056</v>
          </cell>
          <cell r="I928" t="str">
            <v>S0056_L1 - Administration &amp; Finance</v>
          </cell>
          <cell r="J928" t="str">
            <v>S0009_L2</v>
          </cell>
          <cell r="K928" t="str">
            <v>S0009</v>
          </cell>
        </row>
        <row r="929">
          <cell r="A929" t="str">
            <v>S0013</v>
          </cell>
          <cell r="B929" t="str">
            <v>Administration &amp; Finance</v>
          </cell>
          <cell r="C929" t="str">
            <v>Administration &amp; Finance</v>
          </cell>
          <cell r="D929" t="str">
            <v>Facilities, Planning, &amp; Const</v>
          </cell>
          <cell r="E929" t="str">
            <v>00783</v>
          </cell>
          <cell r="F929" t="str">
            <v>Univ. of Houston-System Admin.</v>
          </cell>
          <cell r="G929" t="str">
            <v>S0056_L1</v>
          </cell>
          <cell r="H929" t="str">
            <v>S0056</v>
          </cell>
          <cell r="I929" t="str">
            <v>S0056_L1 - Administration &amp; Finance</v>
          </cell>
          <cell r="J929" t="str">
            <v>S0009_L2</v>
          </cell>
          <cell r="K929" t="str">
            <v>S0009</v>
          </cell>
        </row>
        <row r="930">
          <cell r="A930" t="str">
            <v>S0014</v>
          </cell>
          <cell r="B930" t="str">
            <v>Administration &amp; Finance</v>
          </cell>
          <cell r="C930" t="str">
            <v>Administration &amp; Finance</v>
          </cell>
          <cell r="D930" t="str">
            <v>Wortham House</v>
          </cell>
          <cell r="E930" t="str">
            <v>00783</v>
          </cell>
          <cell r="F930" t="str">
            <v>Univ. of Houston-System Admin.</v>
          </cell>
          <cell r="G930" t="str">
            <v>S0056_L1</v>
          </cell>
          <cell r="H930" t="str">
            <v>S0056</v>
          </cell>
          <cell r="I930" t="str">
            <v>S0056_L1 - Administration &amp; Finance</v>
          </cell>
          <cell r="J930" t="str">
            <v>S0009_L2</v>
          </cell>
          <cell r="K930" t="str">
            <v>S0009</v>
          </cell>
        </row>
        <row r="931">
          <cell r="A931" t="str">
            <v>S0015</v>
          </cell>
          <cell r="B931" t="str">
            <v>Administration &amp; Finance</v>
          </cell>
          <cell r="C931" t="str">
            <v>Administration &amp; Finance</v>
          </cell>
          <cell r="D931" t="str">
            <v>Treasury</v>
          </cell>
          <cell r="E931" t="str">
            <v>00783</v>
          </cell>
          <cell r="F931" t="str">
            <v>Univ. of Houston-System Admin.</v>
          </cell>
          <cell r="G931" t="str">
            <v>S0056_L1</v>
          </cell>
          <cell r="H931" t="str">
            <v>S0056</v>
          </cell>
          <cell r="I931" t="str">
            <v>S0056_L1 - Administration &amp; Finance</v>
          </cell>
          <cell r="J931" t="str">
            <v>S0009_L2</v>
          </cell>
          <cell r="K931" t="str">
            <v>S0009</v>
          </cell>
        </row>
        <row r="932">
          <cell r="A932" t="str">
            <v>S0016</v>
          </cell>
          <cell r="B932" t="str">
            <v>Administration &amp; Finance</v>
          </cell>
          <cell r="C932" t="str">
            <v>Administration &amp; Finance</v>
          </cell>
          <cell r="D932" t="str">
            <v>State Accounting</v>
          </cell>
          <cell r="E932" t="str">
            <v>00783</v>
          </cell>
          <cell r="F932" t="str">
            <v>Univ. of Houston-System Admin.</v>
          </cell>
          <cell r="G932" t="str">
            <v>S0056_L1</v>
          </cell>
          <cell r="H932" t="str">
            <v>S0056</v>
          </cell>
          <cell r="I932" t="str">
            <v>S0056_L1 - Administration &amp; Finance</v>
          </cell>
          <cell r="J932" t="str">
            <v>S0009_L2</v>
          </cell>
          <cell r="K932" t="str">
            <v>S0009</v>
          </cell>
        </row>
        <row r="933">
          <cell r="A933" t="str">
            <v>S0017</v>
          </cell>
          <cell r="B933" t="str">
            <v>Administration &amp; Finance</v>
          </cell>
          <cell r="C933" t="str">
            <v>Administration &amp; Finance</v>
          </cell>
          <cell r="D933" t="str">
            <v>Information Technology</v>
          </cell>
          <cell r="E933" t="str">
            <v>00783</v>
          </cell>
          <cell r="F933" t="str">
            <v>Univ. of Houston-System Admin.</v>
          </cell>
          <cell r="G933" t="str">
            <v>S0056_L1</v>
          </cell>
          <cell r="H933" t="str">
            <v>S0056</v>
          </cell>
          <cell r="I933" t="str">
            <v>S0056_L1 - Administration &amp; Finance</v>
          </cell>
          <cell r="J933" t="str">
            <v>S0009_L2</v>
          </cell>
          <cell r="K933" t="str">
            <v>S0009</v>
          </cell>
        </row>
        <row r="934">
          <cell r="A934" t="str">
            <v>S0037</v>
          </cell>
          <cell r="B934" t="str">
            <v>Administration &amp; Finance</v>
          </cell>
          <cell r="C934" t="str">
            <v>Administration &amp; Finance</v>
          </cell>
          <cell r="D934" t="str">
            <v>General Accounting</v>
          </cell>
          <cell r="E934" t="str">
            <v>00783</v>
          </cell>
          <cell r="F934" t="str">
            <v>Univ. of Houston-System Admin.</v>
          </cell>
          <cell r="G934" t="str">
            <v>S0056_L1</v>
          </cell>
          <cell r="H934" t="str">
            <v>S0056</v>
          </cell>
          <cell r="I934" t="str">
            <v>S0056_L1 - Administration &amp; Finance</v>
          </cell>
          <cell r="J934" t="str">
            <v>S0009_L2</v>
          </cell>
          <cell r="K934" t="str">
            <v>S0009</v>
          </cell>
        </row>
        <row r="935">
          <cell r="A935" t="str">
            <v>S0038</v>
          </cell>
          <cell r="B935" t="str">
            <v>Administration &amp; Finance</v>
          </cell>
          <cell r="C935" t="str">
            <v>Administration &amp; Finance</v>
          </cell>
          <cell r="D935" t="str">
            <v>Finance</v>
          </cell>
          <cell r="E935" t="str">
            <v>00783</v>
          </cell>
          <cell r="F935" t="str">
            <v>Univ. of Houston-System Admin.</v>
          </cell>
          <cell r="G935" t="str">
            <v>S0056_L1</v>
          </cell>
          <cell r="H935" t="str">
            <v>S0056</v>
          </cell>
          <cell r="I935" t="str">
            <v>S0056_L1 - Administration &amp; Finance</v>
          </cell>
          <cell r="J935" t="str">
            <v>S0009_L2</v>
          </cell>
          <cell r="K935" t="str">
            <v>S0009</v>
          </cell>
        </row>
        <row r="936">
          <cell r="A936" t="str">
            <v>S0039</v>
          </cell>
          <cell r="B936" t="str">
            <v>Administration &amp; Finance</v>
          </cell>
          <cell r="C936" t="str">
            <v>Administration &amp; Finance</v>
          </cell>
          <cell r="D936" t="str">
            <v>Plant Operations</v>
          </cell>
          <cell r="E936" t="str">
            <v>00783</v>
          </cell>
          <cell r="F936" t="str">
            <v>Univ. of Houston-System Admin.</v>
          </cell>
          <cell r="G936" t="str">
            <v>S0056_L1</v>
          </cell>
          <cell r="H936" t="str">
            <v>S0056</v>
          </cell>
          <cell r="I936" t="str">
            <v>S0056_L1 - Administration &amp; Finance</v>
          </cell>
          <cell r="J936" t="str">
            <v>S0009_L2</v>
          </cell>
          <cell r="K936" t="str">
            <v>S0009</v>
          </cell>
        </row>
        <row r="937">
          <cell r="A937" t="str">
            <v>S0040</v>
          </cell>
          <cell r="B937" t="str">
            <v>Administration &amp; Finance</v>
          </cell>
          <cell r="C937" t="str">
            <v>Administration &amp; Finance</v>
          </cell>
          <cell r="D937" t="str">
            <v>Environmental Health &amp; Safety</v>
          </cell>
          <cell r="E937" t="str">
            <v>00783</v>
          </cell>
          <cell r="F937" t="str">
            <v>Univ. of Houston-System Admin.</v>
          </cell>
          <cell r="G937" t="str">
            <v>S0056_L1</v>
          </cell>
          <cell r="H937" t="str">
            <v>S0056</v>
          </cell>
          <cell r="I937" t="str">
            <v>S0056_L1 - Administration &amp; Finance</v>
          </cell>
          <cell r="J937" t="str">
            <v>S0009_L2</v>
          </cell>
          <cell r="K937" t="str">
            <v>S0009</v>
          </cell>
        </row>
        <row r="938">
          <cell r="A938" t="str">
            <v>S0041</v>
          </cell>
          <cell r="B938" t="str">
            <v>Administration &amp; Finance</v>
          </cell>
          <cell r="C938" t="str">
            <v>Administration &amp; Finance</v>
          </cell>
          <cell r="D938" t="str">
            <v>Postal Services</v>
          </cell>
          <cell r="E938" t="str">
            <v>00783</v>
          </cell>
          <cell r="F938" t="str">
            <v>Univ. of Houston-System Admin.</v>
          </cell>
          <cell r="G938" t="str">
            <v>S0056_L1</v>
          </cell>
          <cell r="H938" t="str">
            <v>S0056</v>
          </cell>
          <cell r="I938" t="str">
            <v>S0056_L1 - Administration &amp; Finance</v>
          </cell>
          <cell r="J938" t="str">
            <v>S0009_L2</v>
          </cell>
          <cell r="K938" t="str">
            <v>S0009</v>
          </cell>
        </row>
        <row r="939">
          <cell r="A939" t="str">
            <v>S0058</v>
          </cell>
          <cell r="B939" t="str">
            <v>Administration &amp; Finance</v>
          </cell>
          <cell r="C939" t="str">
            <v>Administration &amp; Finance</v>
          </cell>
          <cell r="D939" t="str">
            <v>Information Technology</v>
          </cell>
          <cell r="E939" t="str">
            <v>00783</v>
          </cell>
          <cell r="F939" t="str">
            <v>Univ. of Houston-System Admin.</v>
          </cell>
          <cell r="G939" t="str">
            <v>S0056_L1</v>
          </cell>
          <cell r="H939" t="str">
            <v>S0056</v>
          </cell>
          <cell r="I939" t="str">
            <v>S0056_L1 - Administration &amp; Finance</v>
          </cell>
          <cell r="J939" t="str">
            <v>S0009_L2</v>
          </cell>
          <cell r="K939" t="str">
            <v>S0009</v>
          </cell>
        </row>
        <row r="940">
          <cell r="A940" t="str">
            <v>S0069</v>
          </cell>
          <cell r="B940" t="str">
            <v>Administration &amp; Finance</v>
          </cell>
          <cell r="C940" t="str">
            <v>Administration &amp; Finance</v>
          </cell>
          <cell r="D940" t="str">
            <v>Univ Prop Serv Operations</v>
          </cell>
          <cell r="E940" t="str">
            <v>00783</v>
          </cell>
          <cell r="F940" t="str">
            <v>Univ. of Houston-System Admin.</v>
          </cell>
          <cell r="G940" t="str">
            <v>S0056_L1</v>
          </cell>
          <cell r="H940" t="str">
            <v>S0056</v>
          </cell>
          <cell r="I940" t="str">
            <v>S0056_L1 - Administration &amp; Finance</v>
          </cell>
          <cell r="J940" t="str">
            <v>S0009_L2</v>
          </cell>
          <cell r="K940" t="str">
            <v>S0009</v>
          </cell>
        </row>
        <row r="941">
          <cell r="A941" t="str">
            <v>S0071</v>
          </cell>
          <cell r="B941" t="str">
            <v>Administration &amp; Finance</v>
          </cell>
          <cell r="C941" t="str">
            <v>Administration &amp; Finance</v>
          </cell>
          <cell r="D941" t="str">
            <v>University Services Ph</v>
          </cell>
          <cell r="E941" t="str">
            <v>00783</v>
          </cell>
          <cell r="F941" t="str">
            <v>Univ. of Houston-System Admin.</v>
          </cell>
          <cell r="G941" t="str">
            <v>S0056_L1</v>
          </cell>
          <cell r="H941" t="str">
            <v>S0056</v>
          </cell>
          <cell r="I941" t="str">
            <v>S0056_L1 - Administration &amp; Finance</v>
          </cell>
          <cell r="J941" t="str">
            <v>S0009_L2</v>
          </cell>
          <cell r="K941" t="str">
            <v>S0009</v>
          </cell>
        </row>
        <row r="942">
          <cell r="A942" t="str">
            <v>S0303</v>
          </cell>
          <cell r="B942" t="str">
            <v>Administration &amp; Finance</v>
          </cell>
          <cell r="C942" t="str">
            <v>Administration &amp; Finance</v>
          </cell>
          <cell r="D942" t="str">
            <v>Public Art</v>
          </cell>
          <cell r="E942" t="str">
            <v>00783</v>
          </cell>
          <cell r="F942" t="str">
            <v>Univ. of Houston-System Admin.</v>
          </cell>
          <cell r="G942" t="str">
            <v>S0056_L1</v>
          </cell>
          <cell r="H942" t="str">
            <v>S0056</v>
          </cell>
          <cell r="I942" t="str">
            <v>S0056_L1 - Administration &amp; Finance</v>
          </cell>
          <cell r="J942" t="str">
            <v>S0009_L2</v>
          </cell>
          <cell r="K942" t="str">
            <v>S0009</v>
          </cell>
        </row>
        <row r="943">
          <cell r="A943" t="str">
            <v>S0524</v>
          </cell>
          <cell r="B943" t="str">
            <v>Administration &amp; Finance</v>
          </cell>
          <cell r="C943" t="str">
            <v>Administration &amp; Finance</v>
          </cell>
          <cell r="D943" t="str">
            <v>(Inactive) Public Restroom</v>
          </cell>
          <cell r="E943" t="str">
            <v>00783</v>
          </cell>
          <cell r="F943" t="str">
            <v>Univ. of Houston-System Admin.</v>
          </cell>
          <cell r="G943" t="str">
            <v>S0056_L1</v>
          </cell>
          <cell r="H943" t="str">
            <v>S0056</v>
          </cell>
          <cell r="I943" t="str">
            <v>S0056_L1 - Administration &amp; Finance</v>
          </cell>
          <cell r="J943" t="str">
            <v>S0009_L2</v>
          </cell>
          <cell r="K943" t="str">
            <v>S0009</v>
          </cell>
        </row>
        <row r="944">
          <cell r="A944" t="str">
            <v>S0529</v>
          </cell>
          <cell r="B944" t="str">
            <v>Administration &amp; Finance</v>
          </cell>
          <cell r="C944" t="str">
            <v>Administration &amp; Finance</v>
          </cell>
          <cell r="D944" t="str">
            <v>(Inactive) Building SrVC Room</v>
          </cell>
          <cell r="E944" t="str">
            <v>00783</v>
          </cell>
          <cell r="F944" t="str">
            <v>Univ. of Houston-System Admin.</v>
          </cell>
          <cell r="G944" t="str">
            <v>S0056_L1</v>
          </cell>
          <cell r="H944" t="str">
            <v>S0056</v>
          </cell>
          <cell r="I944" t="str">
            <v>S0056_L1 - Administration &amp; Finance</v>
          </cell>
          <cell r="J944" t="str">
            <v>S0009_L2</v>
          </cell>
          <cell r="K944" t="str">
            <v>S0009</v>
          </cell>
        </row>
        <row r="945">
          <cell r="A945" t="str">
            <v>S0601</v>
          </cell>
          <cell r="B945" t="str">
            <v>Administration &amp; Finance</v>
          </cell>
          <cell r="C945" t="str">
            <v>Administration &amp; Finance</v>
          </cell>
          <cell r="D945" t="str">
            <v>Surplus Property</v>
          </cell>
          <cell r="E945" t="str">
            <v>00783</v>
          </cell>
          <cell r="F945" t="str">
            <v>Univ. of Houston-System Admin.</v>
          </cell>
          <cell r="G945" t="str">
            <v>S0056_L1</v>
          </cell>
          <cell r="H945" t="str">
            <v>S0056</v>
          </cell>
          <cell r="I945" t="str">
            <v>S0056_L1 - Administration &amp; Finance</v>
          </cell>
          <cell r="J945" t="str">
            <v>S0009_L2</v>
          </cell>
          <cell r="K945" t="str">
            <v>S0009</v>
          </cell>
        </row>
        <row r="946">
          <cell r="A946" t="str">
            <v>S0679</v>
          </cell>
          <cell r="B946" t="str">
            <v>Administration &amp; Finance</v>
          </cell>
          <cell r="C946" t="str">
            <v>Administration &amp; Finance</v>
          </cell>
          <cell r="D946" t="str">
            <v>Risk Management</v>
          </cell>
          <cell r="E946" t="str">
            <v>00783</v>
          </cell>
          <cell r="F946" t="str">
            <v>Univ. of Houston-System Admin.</v>
          </cell>
          <cell r="G946" t="str">
            <v>S0056_L1</v>
          </cell>
          <cell r="H946" t="str">
            <v>S0056</v>
          </cell>
          <cell r="I946" t="str">
            <v>S0056_L1 - Administration &amp; Finance</v>
          </cell>
          <cell r="J946" t="str">
            <v>S0009_L2</v>
          </cell>
          <cell r="K946" t="str">
            <v>S0009</v>
          </cell>
        </row>
        <row r="947">
          <cell r="A947" t="str">
            <v>S0056</v>
          </cell>
          <cell r="B947" t="str">
            <v>Administration &amp; Finance</v>
          </cell>
          <cell r="C947" t="str">
            <v>Administration &amp; Finance Ph</v>
          </cell>
          <cell r="D947" t="str">
            <v>Administration &amp; Finance Ph</v>
          </cell>
          <cell r="E947" t="str">
            <v>00783</v>
          </cell>
          <cell r="F947" t="str">
            <v>Univ. of Houston-System Admin.</v>
          </cell>
          <cell r="G947" t="str">
            <v>S0056_L1</v>
          </cell>
          <cell r="H947" t="str">
            <v>S0056</v>
          </cell>
          <cell r="I947" t="str">
            <v>S0056_L1 - Administration &amp; Finance</v>
          </cell>
          <cell r="J947" t="str">
            <v>S0056_L2</v>
          </cell>
          <cell r="K947" t="str">
            <v>S0056</v>
          </cell>
        </row>
        <row r="948">
          <cell r="A948" t="str">
            <v>S0018</v>
          </cell>
          <cell r="B948" t="str">
            <v>Div Of Advancement &amp; Alumni</v>
          </cell>
          <cell r="C948" t="str">
            <v>Div Of Advancemn &amp; Alumni (Ph)</v>
          </cell>
          <cell r="D948" t="str">
            <v>Div Of Advancemn &amp; Alumni (Ph)</v>
          </cell>
          <cell r="E948" t="str">
            <v>00783</v>
          </cell>
          <cell r="F948" t="str">
            <v>Univ. of Houston-System Admin.</v>
          </cell>
          <cell r="G948" t="str">
            <v>S0059_L1</v>
          </cell>
          <cell r="H948" t="str">
            <v>S0059</v>
          </cell>
          <cell r="I948" t="str">
            <v>S0059_L1 - Div Of Advancement &amp; Alumni</v>
          </cell>
          <cell r="J948" t="str">
            <v>S0018_L2</v>
          </cell>
          <cell r="K948" t="str">
            <v>S0018</v>
          </cell>
        </row>
        <row r="949">
          <cell r="A949" t="str">
            <v>S0019</v>
          </cell>
          <cell r="B949" t="str">
            <v>Div Of Advancement &amp; Alumni</v>
          </cell>
          <cell r="C949" t="str">
            <v>Div Of Advancemn &amp; Alumni (Ph)</v>
          </cell>
          <cell r="D949" t="str">
            <v>Communications</v>
          </cell>
          <cell r="E949" t="str">
            <v>00783</v>
          </cell>
          <cell r="F949" t="str">
            <v>Univ. of Houston-System Admin.</v>
          </cell>
          <cell r="G949" t="str">
            <v>S0059_L1</v>
          </cell>
          <cell r="H949" t="str">
            <v>S0059</v>
          </cell>
          <cell r="I949" t="str">
            <v>S0059_L1 - Div Of Advancement &amp; Alumni</v>
          </cell>
          <cell r="J949" t="str">
            <v>S0018_L2</v>
          </cell>
          <cell r="K949" t="str">
            <v>S0018</v>
          </cell>
        </row>
        <row r="950">
          <cell r="A950" t="str">
            <v>S0020</v>
          </cell>
          <cell r="B950" t="str">
            <v>Div Of Advancement &amp; Alumni</v>
          </cell>
          <cell r="C950" t="str">
            <v>Div Of Advancemn &amp; Alumni (Ph)</v>
          </cell>
          <cell r="D950" t="str">
            <v>Development Support</v>
          </cell>
          <cell r="E950" t="str">
            <v>00783</v>
          </cell>
          <cell r="F950" t="str">
            <v>Univ. of Houston-System Admin.</v>
          </cell>
          <cell r="G950" t="str">
            <v>S0059_L1</v>
          </cell>
          <cell r="H950" t="str">
            <v>S0059</v>
          </cell>
          <cell r="I950" t="str">
            <v>S0059_L1 - Div Of Advancement &amp; Alumni</v>
          </cell>
          <cell r="J950" t="str">
            <v>S0018_L2</v>
          </cell>
          <cell r="K950" t="str">
            <v>S0018</v>
          </cell>
        </row>
        <row r="951">
          <cell r="A951" t="str">
            <v>S0021</v>
          </cell>
          <cell r="B951" t="str">
            <v>Div Of Advancement &amp; Alumni</v>
          </cell>
          <cell r="C951" t="str">
            <v>Div Of Advancemn &amp; Alumni (Ph)</v>
          </cell>
          <cell r="D951" t="str">
            <v>UHS Annual Fund</v>
          </cell>
          <cell r="E951" t="str">
            <v>00783</v>
          </cell>
          <cell r="F951" t="str">
            <v>Univ. of Houston-System Admin.</v>
          </cell>
          <cell r="G951" t="str">
            <v>S0059_L1</v>
          </cell>
          <cell r="H951" t="str">
            <v>S0059</v>
          </cell>
          <cell r="I951" t="str">
            <v>S0059_L1 - Div Of Advancement &amp; Alumni</v>
          </cell>
          <cell r="J951" t="str">
            <v>S0018_L2</v>
          </cell>
          <cell r="K951" t="str">
            <v>S0018</v>
          </cell>
        </row>
        <row r="952">
          <cell r="A952" t="str">
            <v>S0022</v>
          </cell>
          <cell r="B952" t="str">
            <v>Div Of Advancement &amp; Alumni</v>
          </cell>
          <cell r="C952" t="str">
            <v>Div Of Advancemn &amp; Alumni (Ph)</v>
          </cell>
          <cell r="D952" t="str">
            <v>Special Events</v>
          </cell>
          <cell r="E952" t="str">
            <v>00783</v>
          </cell>
          <cell r="F952" t="str">
            <v>Univ. of Houston-System Admin.</v>
          </cell>
          <cell r="G952" t="str">
            <v>S0059_L1</v>
          </cell>
          <cell r="H952" t="str">
            <v>S0059</v>
          </cell>
          <cell r="I952" t="str">
            <v>S0059_L1 - Div Of Advancement &amp; Alumni</v>
          </cell>
          <cell r="J952" t="str">
            <v>S0018_L2</v>
          </cell>
          <cell r="K952" t="str">
            <v>S0018</v>
          </cell>
        </row>
        <row r="953">
          <cell r="A953" t="str">
            <v>S0059</v>
          </cell>
          <cell r="B953" t="str">
            <v>Div Of Advancement &amp; Alumni</v>
          </cell>
          <cell r="C953" t="str">
            <v>Div Of Advancement &amp; Alumni</v>
          </cell>
          <cell r="D953" t="str">
            <v>Div Of Advancement &amp; Alumni</v>
          </cell>
          <cell r="E953" t="str">
            <v>00783</v>
          </cell>
          <cell r="F953" t="str">
            <v>Univ. of Houston-System Admin.</v>
          </cell>
          <cell r="G953" t="str">
            <v>S0059_L1</v>
          </cell>
          <cell r="H953" t="str">
            <v>S0059</v>
          </cell>
          <cell r="I953" t="str">
            <v>S0059_L1 - Div Of Advancement &amp; Alumni</v>
          </cell>
          <cell r="J953" t="str">
            <v>S0059_L2</v>
          </cell>
          <cell r="K953" t="str">
            <v>S0059</v>
          </cell>
        </row>
        <row r="954">
          <cell r="A954" t="str">
            <v>S0025</v>
          </cell>
          <cell r="B954" t="str">
            <v>Institutional</v>
          </cell>
          <cell r="C954" t="str">
            <v>Institutional</v>
          </cell>
          <cell r="D954" t="str">
            <v>Institutional</v>
          </cell>
          <cell r="E954" t="str">
            <v>00783</v>
          </cell>
          <cell r="F954" t="str">
            <v>Univ. of Houston-System Admin.</v>
          </cell>
          <cell r="G954" t="str">
            <v>S0063_L1</v>
          </cell>
          <cell r="H954" t="str">
            <v>S0063</v>
          </cell>
          <cell r="I954" t="str">
            <v>S0063_L1 - Institutional</v>
          </cell>
          <cell r="J954" t="str">
            <v>S0025_L2</v>
          </cell>
          <cell r="K954" t="str">
            <v>S0025</v>
          </cell>
        </row>
        <row r="955">
          <cell r="A955" t="str">
            <v>S0026</v>
          </cell>
          <cell r="B955" t="str">
            <v>Institutional</v>
          </cell>
          <cell r="C955" t="str">
            <v>Institutional</v>
          </cell>
          <cell r="D955" t="str">
            <v>Inst Admin &amp; Finance</v>
          </cell>
          <cell r="E955" t="str">
            <v>00783</v>
          </cell>
          <cell r="F955" t="str">
            <v>Univ. of Houston-System Admin.</v>
          </cell>
          <cell r="G955" t="str">
            <v>S0063_L1</v>
          </cell>
          <cell r="H955" t="str">
            <v>S0063</v>
          </cell>
          <cell r="I955" t="str">
            <v>S0063_L1 - Institutional</v>
          </cell>
          <cell r="J955" t="str">
            <v>S0025_L2</v>
          </cell>
          <cell r="K955" t="str">
            <v>S0025</v>
          </cell>
        </row>
        <row r="956">
          <cell r="A956" t="str">
            <v>S0027</v>
          </cell>
          <cell r="B956" t="str">
            <v>Institutional</v>
          </cell>
          <cell r="C956" t="str">
            <v>Institutional</v>
          </cell>
          <cell r="D956" t="str">
            <v>Inst Finance</v>
          </cell>
          <cell r="E956" t="str">
            <v>00783</v>
          </cell>
          <cell r="F956" t="str">
            <v>Univ. of Houston-System Admin.</v>
          </cell>
          <cell r="G956" t="str">
            <v>S0063_L1</v>
          </cell>
          <cell r="H956" t="str">
            <v>S0063</v>
          </cell>
          <cell r="I956" t="str">
            <v>S0063_L1 - Institutional</v>
          </cell>
          <cell r="J956" t="str">
            <v>S0025_L2</v>
          </cell>
          <cell r="K956" t="str">
            <v>S0025</v>
          </cell>
        </row>
        <row r="957">
          <cell r="A957" t="str">
            <v>S0028</v>
          </cell>
          <cell r="B957" t="str">
            <v>Institutional</v>
          </cell>
          <cell r="C957" t="str">
            <v>Institutional</v>
          </cell>
          <cell r="D957" t="str">
            <v>Inst Payroll</v>
          </cell>
          <cell r="E957" t="str">
            <v>00783</v>
          </cell>
          <cell r="F957" t="str">
            <v>Univ. of Houston-System Admin.</v>
          </cell>
          <cell r="G957" t="str">
            <v>S0063_L1</v>
          </cell>
          <cell r="H957" t="str">
            <v>S0063</v>
          </cell>
          <cell r="I957" t="str">
            <v>S0063_L1 - Institutional</v>
          </cell>
          <cell r="J957" t="str">
            <v>S0025_L2</v>
          </cell>
          <cell r="K957" t="str">
            <v>S0025</v>
          </cell>
        </row>
        <row r="958">
          <cell r="A958" t="str">
            <v>S0029</v>
          </cell>
          <cell r="B958" t="str">
            <v>Institutional</v>
          </cell>
          <cell r="C958" t="str">
            <v>Institutional</v>
          </cell>
          <cell r="D958" t="str">
            <v>Inst Plant Operations</v>
          </cell>
          <cell r="E958" t="str">
            <v>00783</v>
          </cell>
          <cell r="F958" t="str">
            <v>Univ. of Houston-System Admin.</v>
          </cell>
          <cell r="G958" t="str">
            <v>S0063_L1</v>
          </cell>
          <cell r="H958" t="str">
            <v>S0063</v>
          </cell>
          <cell r="I958" t="str">
            <v>S0063_L1 - Institutional</v>
          </cell>
          <cell r="J958" t="str">
            <v>S0025_L2</v>
          </cell>
          <cell r="K958" t="str">
            <v>S0025</v>
          </cell>
        </row>
        <row r="959">
          <cell r="A959" t="str">
            <v>S0030</v>
          </cell>
          <cell r="B959" t="str">
            <v>Institutional</v>
          </cell>
          <cell r="C959" t="str">
            <v>Institutional</v>
          </cell>
          <cell r="D959" t="str">
            <v>Inst Business Services</v>
          </cell>
          <cell r="E959" t="str">
            <v>00783</v>
          </cell>
          <cell r="F959" t="str">
            <v>Univ. of Houston-System Admin.</v>
          </cell>
          <cell r="G959" t="str">
            <v>S0063_L1</v>
          </cell>
          <cell r="H959" t="str">
            <v>S0063</v>
          </cell>
          <cell r="I959" t="str">
            <v>S0063_L1 - Institutional</v>
          </cell>
          <cell r="J959" t="str">
            <v>S0025_L2</v>
          </cell>
          <cell r="K959" t="str">
            <v>S0025</v>
          </cell>
        </row>
        <row r="960">
          <cell r="A960" t="str">
            <v>S0031</v>
          </cell>
          <cell r="B960" t="str">
            <v>Institutional</v>
          </cell>
          <cell r="C960" t="str">
            <v>Institutional</v>
          </cell>
          <cell r="D960" t="str">
            <v>Inst Budget</v>
          </cell>
          <cell r="E960" t="str">
            <v>00783</v>
          </cell>
          <cell r="F960" t="str">
            <v>Univ. of Houston-System Admin.</v>
          </cell>
          <cell r="G960" t="str">
            <v>S0063_L1</v>
          </cell>
          <cell r="H960" t="str">
            <v>S0063</v>
          </cell>
          <cell r="I960" t="str">
            <v>S0063_L1 - Institutional</v>
          </cell>
          <cell r="J960" t="str">
            <v>S0025_L2</v>
          </cell>
          <cell r="K960" t="str">
            <v>S0025</v>
          </cell>
        </row>
        <row r="961">
          <cell r="A961" t="str">
            <v>S0032</v>
          </cell>
          <cell r="B961" t="str">
            <v>Institutional</v>
          </cell>
          <cell r="C961" t="str">
            <v>Institutional</v>
          </cell>
          <cell r="D961" t="str">
            <v>Inst Academic Affairs</v>
          </cell>
          <cell r="E961" t="str">
            <v>00783</v>
          </cell>
          <cell r="F961" t="str">
            <v>Univ. of Houston-System Admin.</v>
          </cell>
          <cell r="G961" t="str">
            <v>S0063_L1</v>
          </cell>
          <cell r="H961" t="str">
            <v>S0063</v>
          </cell>
          <cell r="I961" t="str">
            <v>S0063_L1 - Institutional</v>
          </cell>
          <cell r="J961" t="str">
            <v>S0025_L2</v>
          </cell>
          <cell r="K961" t="str">
            <v>S0025</v>
          </cell>
        </row>
        <row r="962">
          <cell r="A962" t="str">
            <v>S0033</v>
          </cell>
          <cell r="B962" t="str">
            <v>Institutional</v>
          </cell>
          <cell r="C962" t="str">
            <v>Institutional</v>
          </cell>
          <cell r="D962" t="str">
            <v>Inst Information Technology</v>
          </cell>
          <cell r="E962" t="str">
            <v>00783</v>
          </cell>
          <cell r="F962" t="str">
            <v>Univ. of Houston-System Admin.</v>
          </cell>
          <cell r="G962" t="str">
            <v>S0063_L1</v>
          </cell>
          <cell r="H962" t="str">
            <v>S0063</v>
          </cell>
          <cell r="I962" t="str">
            <v>S0063_L1 - Institutional</v>
          </cell>
          <cell r="J962" t="str">
            <v>S0025_L2</v>
          </cell>
          <cell r="K962" t="str">
            <v>S0025</v>
          </cell>
        </row>
        <row r="963">
          <cell r="A963" t="str">
            <v>S0034</v>
          </cell>
          <cell r="B963" t="str">
            <v>Institutional</v>
          </cell>
          <cell r="C963" t="str">
            <v>Institutional</v>
          </cell>
          <cell r="D963" t="str">
            <v>Inst Endowments (Fy00)</v>
          </cell>
          <cell r="E963" t="str">
            <v>00783</v>
          </cell>
          <cell r="F963" t="str">
            <v>Univ. of Houston-System Admin.</v>
          </cell>
          <cell r="G963" t="str">
            <v>S0063_L1</v>
          </cell>
          <cell r="H963" t="str">
            <v>S0063</v>
          </cell>
          <cell r="I963" t="str">
            <v>S0063_L1 - Institutional</v>
          </cell>
          <cell r="J963" t="str">
            <v>S0025_L2</v>
          </cell>
          <cell r="K963" t="str">
            <v>S0025</v>
          </cell>
        </row>
        <row r="964">
          <cell r="A964" t="str">
            <v>S0035</v>
          </cell>
          <cell r="B964" t="str">
            <v>Institutional</v>
          </cell>
          <cell r="C964" t="str">
            <v>Institutional</v>
          </cell>
          <cell r="D964" t="str">
            <v>Inst Administration</v>
          </cell>
          <cell r="E964" t="str">
            <v>00783</v>
          </cell>
          <cell r="F964" t="str">
            <v>Univ. of Houston-System Admin.</v>
          </cell>
          <cell r="G964" t="str">
            <v>S0063_L1</v>
          </cell>
          <cell r="H964" t="str">
            <v>S0063</v>
          </cell>
          <cell r="I964" t="str">
            <v>S0063_L1 - Institutional</v>
          </cell>
          <cell r="J964" t="str">
            <v>S0025_L2</v>
          </cell>
          <cell r="K964" t="str">
            <v>S0025</v>
          </cell>
        </row>
        <row r="965">
          <cell r="A965" t="str">
            <v>S0036</v>
          </cell>
          <cell r="B965" t="str">
            <v>Institutional</v>
          </cell>
          <cell r="C965" t="str">
            <v>Institutional</v>
          </cell>
          <cell r="D965" t="str">
            <v>Inst Debt</v>
          </cell>
          <cell r="E965" t="str">
            <v>00783</v>
          </cell>
          <cell r="F965" t="str">
            <v>Univ. of Houston-System Admin.</v>
          </cell>
          <cell r="G965" t="str">
            <v>S0063_L1</v>
          </cell>
          <cell r="H965" t="str">
            <v>S0063</v>
          </cell>
          <cell r="I965" t="str">
            <v>S0063_L1 - Institutional</v>
          </cell>
          <cell r="J965" t="str">
            <v>S0025_L2</v>
          </cell>
          <cell r="K965" t="str">
            <v>S0025</v>
          </cell>
        </row>
        <row r="966">
          <cell r="A966" t="str">
            <v>S0042</v>
          </cell>
          <cell r="B966" t="str">
            <v>Institutional</v>
          </cell>
          <cell r="C966" t="str">
            <v>Institutional</v>
          </cell>
          <cell r="D966" t="str">
            <v>State Appropriation Acctg</v>
          </cell>
          <cell r="E966" t="str">
            <v>00783</v>
          </cell>
          <cell r="F966" t="str">
            <v>Univ. of Houston-System Admin.</v>
          </cell>
          <cell r="G966" t="str">
            <v>S0063_L1</v>
          </cell>
          <cell r="H966" t="str">
            <v>S0063</v>
          </cell>
          <cell r="I966" t="str">
            <v>S0063_L1 - Institutional</v>
          </cell>
          <cell r="J966" t="str">
            <v>S0025_L2</v>
          </cell>
          <cell r="K966" t="str">
            <v>S0025</v>
          </cell>
        </row>
        <row r="967">
          <cell r="A967" t="str">
            <v>S0437</v>
          </cell>
          <cell r="B967" t="str">
            <v>Institutional</v>
          </cell>
          <cell r="C967" t="str">
            <v>Institutional</v>
          </cell>
          <cell r="D967" t="str">
            <v>Benefits</v>
          </cell>
          <cell r="E967" t="str">
            <v>00783</v>
          </cell>
          <cell r="F967" t="str">
            <v>Univ. of Houston-System Admin.</v>
          </cell>
          <cell r="G967" t="str">
            <v>S0063_L1</v>
          </cell>
          <cell r="H967" t="str">
            <v>S0063</v>
          </cell>
          <cell r="I967" t="str">
            <v>S0063_L1 - Institutional</v>
          </cell>
          <cell r="J967" t="str">
            <v>S0025_L2</v>
          </cell>
          <cell r="K967" t="str">
            <v>S0025</v>
          </cell>
        </row>
        <row r="968">
          <cell r="A968" t="str">
            <v>S0600</v>
          </cell>
          <cell r="B968" t="str">
            <v>Institutional</v>
          </cell>
          <cell r="C968" t="str">
            <v>Institutional</v>
          </cell>
          <cell r="D968" t="str">
            <v>Inst Finance - St Acctg</v>
          </cell>
          <cell r="E968" t="str">
            <v>00783</v>
          </cell>
          <cell r="F968" t="str">
            <v>Univ. of Houston-System Admin.</v>
          </cell>
          <cell r="G968" t="str">
            <v>S0063_L1</v>
          </cell>
          <cell r="H968" t="str">
            <v>S0063</v>
          </cell>
          <cell r="I968" t="str">
            <v>S0063_L1 - Institutional</v>
          </cell>
          <cell r="J968" t="str">
            <v>S0025_L2</v>
          </cell>
          <cell r="K968" t="str">
            <v>S0025</v>
          </cell>
        </row>
        <row r="969">
          <cell r="A969" t="str">
            <v>S0602</v>
          </cell>
          <cell r="B969" t="str">
            <v>Institutional</v>
          </cell>
          <cell r="C969" t="str">
            <v>Institutional</v>
          </cell>
          <cell r="D969" t="str">
            <v>Inst Debt Service</v>
          </cell>
          <cell r="E969" t="str">
            <v>00783</v>
          </cell>
          <cell r="F969" t="str">
            <v>Univ. of Houston-System Admin.</v>
          </cell>
          <cell r="G969" t="str">
            <v>S0063_L1</v>
          </cell>
          <cell r="H969" t="str">
            <v>S0063</v>
          </cell>
          <cell r="I969" t="str">
            <v>S0063_L1 - Institutional</v>
          </cell>
          <cell r="J969" t="str">
            <v>S0025_L2</v>
          </cell>
          <cell r="K969" t="str">
            <v>S0025</v>
          </cell>
        </row>
        <row r="970">
          <cell r="A970" t="str">
            <v>S0606</v>
          </cell>
          <cell r="B970" t="str">
            <v>Institutional</v>
          </cell>
          <cell r="C970" t="str">
            <v>Institutional</v>
          </cell>
          <cell r="D970" t="str">
            <v>Inst Finance - Fin Rptg</v>
          </cell>
          <cell r="E970" t="str">
            <v>00783</v>
          </cell>
          <cell r="F970" t="str">
            <v>Univ. of Houston-System Admin.</v>
          </cell>
          <cell r="G970" t="str">
            <v>S0063_L1</v>
          </cell>
          <cell r="H970" t="str">
            <v>S0063</v>
          </cell>
          <cell r="I970" t="str">
            <v>S0063_L1 - Institutional</v>
          </cell>
          <cell r="J970" t="str">
            <v>S0025_L2</v>
          </cell>
          <cell r="K970" t="str">
            <v>S0025</v>
          </cell>
        </row>
        <row r="971">
          <cell r="A971" t="str">
            <v>S0610</v>
          </cell>
          <cell r="B971" t="str">
            <v>Institutional</v>
          </cell>
          <cell r="C971" t="str">
            <v>Institutional</v>
          </cell>
          <cell r="D971" t="str">
            <v>Inst - Accounting Services</v>
          </cell>
          <cell r="E971" t="str">
            <v>00783</v>
          </cell>
          <cell r="F971" t="str">
            <v>Univ. of Houston-System Admin.</v>
          </cell>
          <cell r="G971" t="str">
            <v>S0063_L1</v>
          </cell>
          <cell r="H971" t="str">
            <v>S0063</v>
          </cell>
          <cell r="I971" t="str">
            <v>S0063_L1 - Institutional</v>
          </cell>
          <cell r="J971" t="str">
            <v>S0025_L2</v>
          </cell>
          <cell r="K971" t="str">
            <v>S0025</v>
          </cell>
        </row>
        <row r="972">
          <cell r="A972" t="str">
            <v>S0617</v>
          </cell>
          <cell r="B972" t="str">
            <v>Institutional</v>
          </cell>
          <cell r="C972" t="str">
            <v>Institutional</v>
          </cell>
          <cell r="D972" t="str">
            <v>Inst -  Post Employment</v>
          </cell>
          <cell r="E972" t="str">
            <v>00783</v>
          </cell>
          <cell r="F972" t="str">
            <v>Univ. of Houston-System Admin.</v>
          </cell>
          <cell r="G972" t="str">
            <v>S0063_L1</v>
          </cell>
          <cell r="H972" t="str">
            <v>S0063</v>
          </cell>
          <cell r="I972" t="str">
            <v>S0063_L1 - Institutional</v>
          </cell>
          <cell r="J972" t="str">
            <v>S0025_L2</v>
          </cell>
          <cell r="K972" t="str">
            <v>S0025</v>
          </cell>
        </row>
        <row r="973">
          <cell r="A973" t="str">
            <v>S0650</v>
          </cell>
          <cell r="B973" t="str">
            <v>Institutional</v>
          </cell>
          <cell r="C973" t="str">
            <v>Institutional</v>
          </cell>
          <cell r="D973" t="str">
            <v>Inst Endowments</v>
          </cell>
          <cell r="E973" t="str">
            <v>00783</v>
          </cell>
          <cell r="F973" t="str">
            <v>Univ. of Houston-System Admin.</v>
          </cell>
          <cell r="G973" t="str">
            <v>S0063_L1</v>
          </cell>
          <cell r="H973" t="str">
            <v>S0063</v>
          </cell>
          <cell r="I973" t="str">
            <v>S0063_L1 - Institutional</v>
          </cell>
          <cell r="J973" t="str">
            <v>S0025_L2</v>
          </cell>
          <cell r="K973" t="str">
            <v>S0025</v>
          </cell>
        </row>
        <row r="974">
          <cell r="A974" t="str">
            <v>S0651</v>
          </cell>
          <cell r="B974" t="str">
            <v>Institutional</v>
          </cell>
          <cell r="C974" t="str">
            <v>Institutional</v>
          </cell>
          <cell r="D974" t="str">
            <v>Inst Endowments-Sys Admin Only</v>
          </cell>
          <cell r="E974" t="str">
            <v>00783</v>
          </cell>
          <cell r="F974" t="str">
            <v>Univ. of Houston-System Admin.</v>
          </cell>
          <cell r="G974" t="str">
            <v>S0063_L1</v>
          </cell>
          <cell r="H974" t="str">
            <v>S0063</v>
          </cell>
          <cell r="I974" t="str">
            <v>S0063_L1 - Institutional</v>
          </cell>
          <cell r="J974" t="str">
            <v>S0025_L2</v>
          </cell>
          <cell r="K974" t="str">
            <v>S0025</v>
          </cell>
        </row>
        <row r="975">
          <cell r="A975" t="str">
            <v>S9999</v>
          </cell>
          <cell r="B975" t="str">
            <v>Institutional</v>
          </cell>
          <cell r="C975" t="str">
            <v>Institutional</v>
          </cell>
          <cell r="D975" t="str">
            <v>Budget Office Only Department</v>
          </cell>
          <cell r="E975" t="str">
            <v>00783</v>
          </cell>
          <cell r="F975" t="str">
            <v>Univ. of Houston-System Admin.</v>
          </cell>
          <cell r="G975" t="str">
            <v>S0063_L1</v>
          </cell>
          <cell r="H975" t="str">
            <v>S0063</v>
          </cell>
          <cell r="I975" t="str">
            <v>S0063_L1 - Institutional</v>
          </cell>
          <cell r="J975" t="str">
            <v>S0025_L2</v>
          </cell>
          <cell r="K975" t="str">
            <v>S0025</v>
          </cell>
        </row>
        <row r="976">
          <cell r="A976" t="str">
            <v>S0063</v>
          </cell>
          <cell r="B976" t="str">
            <v>Institutional</v>
          </cell>
          <cell r="C976" t="str">
            <v>Institutional Ph</v>
          </cell>
          <cell r="D976" t="str">
            <v>Institutional Ph</v>
          </cell>
          <cell r="E976" t="str">
            <v>00783</v>
          </cell>
          <cell r="F976" t="str">
            <v>Univ. of Houston-System Admin.</v>
          </cell>
          <cell r="G976" t="str">
            <v>S0063_L1</v>
          </cell>
          <cell r="H976" t="str">
            <v>S0063</v>
          </cell>
          <cell r="I976" t="str">
            <v>S0063_L1 - Institutional</v>
          </cell>
          <cell r="J976" t="str">
            <v>S0063_L2</v>
          </cell>
          <cell r="K976" t="str">
            <v>S0063</v>
          </cell>
        </row>
        <row r="977">
          <cell r="A977" t="str">
            <v>D0801</v>
          </cell>
          <cell r="B977" t="str">
            <v>President</v>
          </cell>
          <cell r="C977" t="str">
            <v>President Ph Lvl 3</v>
          </cell>
          <cell r="D977" t="str">
            <v>President Ph Lvl 3</v>
          </cell>
          <cell r="E977" t="str">
            <v>00784</v>
          </cell>
          <cell r="F977" t="str">
            <v>Univ. of Houston - Downtown</v>
          </cell>
          <cell r="G977" t="str">
            <v>D0801_L1</v>
          </cell>
          <cell r="H977" t="str">
            <v>D0801</v>
          </cell>
          <cell r="I977" t="str">
            <v>D0801_L1 - President</v>
          </cell>
          <cell r="J977" t="str">
            <v>D0801_L2</v>
          </cell>
          <cell r="K977" t="str">
            <v>D0801</v>
          </cell>
        </row>
        <row r="978">
          <cell r="A978" t="str">
            <v>D0001</v>
          </cell>
          <cell r="B978" t="str">
            <v>President</v>
          </cell>
          <cell r="C978" t="str">
            <v>President</v>
          </cell>
          <cell r="D978" t="str">
            <v>Office Of The President</v>
          </cell>
          <cell r="E978" t="str">
            <v>00784</v>
          </cell>
          <cell r="F978" t="str">
            <v>Univ. of Houston - Downtown</v>
          </cell>
          <cell r="G978" t="str">
            <v>D0801_L1</v>
          </cell>
          <cell r="H978" t="str">
            <v>D0801</v>
          </cell>
          <cell r="I978" t="str">
            <v>D0801_L1 - President</v>
          </cell>
          <cell r="J978" t="str">
            <v>D0802_L2</v>
          </cell>
          <cell r="K978" t="str">
            <v>D0802</v>
          </cell>
        </row>
        <row r="979">
          <cell r="A979" t="str">
            <v>D0802</v>
          </cell>
          <cell r="B979" t="str">
            <v>President</v>
          </cell>
          <cell r="C979" t="str">
            <v>President</v>
          </cell>
          <cell r="D979" t="str">
            <v>President Ph Lvl 4</v>
          </cell>
          <cell r="E979" t="str">
            <v>00784</v>
          </cell>
          <cell r="F979" t="str">
            <v>Univ. of Houston - Downtown</v>
          </cell>
          <cell r="G979" t="str">
            <v>D0801_L1</v>
          </cell>
          <cell r="H979" t="str">
            <v>D0801</v>
          </cell>
          <cell r="I979" t="str">
            <v>D0801_L1 - President</v>
          </cell>
          <cell r="J979" t="str">
            <v>D0802_L2</v>
          </cell>
          <cell r="K979" t="str">
            <v>D0802</v>
          </cell>
        </row>
        <row r="980">
          <cell r="A980" t="str">
            <v>D0803</v>
          </cell>
          <cell r="B980" t="str">
            <v>Human Resources</v>
          </cell>
          <cell r="C980" t="str">
            <v>Human Resources Ph Lvl 3</v>
          </cell>
          <cell r="D980" t="str">
            <v>Human Resources Ph Lvl 3</v>
          </cell>
          <cell r="E980" t="str">
            <v>00784</v>
          </cell>
          <cell r="F980" t="str">
            <v>Univ. of Houston - Downtown</v>
          </cell>
          <cell r="G980" t="str">
            <v>D0803_L1</v>
          </cell>
          <cell r="H980" t="str">
            <v>D0803</v>
          </cell>
          <cell r="I980" t="str">
            <v>D0803_L1 - Human Resources</v>
          </cell>
          <cell r="J980" t="str">
            <v>D0803_L2</v>
          </cell>
          <cell r="K980" t="str">
            <v>D0803</v>
          </cell>
        </row>
        <row r="981">
          <cell r="A981" t="str">
            <v>D0039</v>
          </cell>
          <cell r="B981" t="str">
            <v>Human Resources</v>
          </cell>
          <cell r="C981" t="str">
            <v>Human Resources</v>
          </cell>
          <cell r="D981" t="str">
            <v>Human Resources</v>
          </cell>
          <cell r="E981" t="str">
            <v>00784</v>
          </cell>
          <cell r="F981" t="str">
            <v>Univ. of Houston - Downtown</v>
          </cell>
          <cell r="G981" t="str">
            <v>D0803_L1</v>
          </cell>
          <cell r="H981" t="str">
            <v>D0803</v>
          </cell>
          <cell r="I981" t="str">
            <v>D0803_L1 - Human Resources</v>
          </cell>
          <cell r="J981" t="str">
            <v>D0804_L2</v>
          </cell>
          <cell r="K981" t="str">
            <v>D0804</v>
          </cell>
        </row>
        <row r="982">
          <cell r="A982" t="str">
            <v>D0804</v>
          </cell>
          <cell r="B982" t="str">
            <v>Human Resources</v>
          </cell>
          <cell r="C982" t="str">
            <v>Human Resources</v>
          </cell>
          <cell r="D982" t="str">
            <v>Human Resources Ph Lvl 4</v>
          </cell>
          <cell r="E982" t="str">
            <v>00784</v>
          </cell>
          <cell r="F982" t="str">
            <v>Univ. of Houston - Downtown</v>
          </cell>
          <cell r="G982" t="str">
            <v>D0803_L1</v>
          </cell>
          <cell r="H982" t="str">
            <v>D0803</v>
          </cell>
          <cell r="I982" t="str">
            <v>D0803_L1 - Human Resources</v>
          </cell>
          <cell r="J982" t="str">
            <v>D0804_L2</v>
          </cell>
          <cell r="K982" t="str">
            <v>D0804</v>
          </cell>
        </row>
        <row r="983">
          <cell r="A983" t="str">
            <v>D0805</v>
          </cell>
          <cell r="B983" t="str">
            <v>Stud Succ &amp; Stud Life</v>
          </cell>
          <cell r="C983" t="str">
            <v>Stud Succ &amp; Stud Life Ph Lvl 3</v>
          </cell>
          <cell r="D983" t="str">
            <v>Stud Succ &amp; Stud Life Ph Lvl 3</v>
          </cell>
          <cell r="E983" t="str">
            <v>00784</v>
          </cell>
          <cell r="F983" t="str">
            <v>Univ. of Houston - Downtown</v>
          </cell>
          <cell r="G983" t="str">
            <v>D0805_L1</v>
          </cell>
          <cell r="H983" t="str">
            <v>D0805</v>
          </cell>
          <cell r="I983" t="str">
            <v>D0805_L1 - Stud Succ &amp; Stud Life</v>
          </cell>
          <cell r="J983" t="str">
            <v>D0805_L2</v>
          </cell>
          <cell r="K983" t="str">
            <v>D0805</v>
          </cell>
        </row>
        <row r="984">
          <cell r="A984" t="str">
            <v>D0021</v>
          </cell>
          <cell r="B984" t="str">
            <v>Stud Succ &amp; Stud Life</v>
          </cell>
          <cell r="C984" t="str">
            <v>Stud Succ &amp; Stud Life</v>
          </cell>
          <cell r="D984" t="str">
            <v>University College</v>
          </cell>
          <cell r="E984" t="str">
            <v>00784</v>
          </cell>
          <cell r="F984" t="str">
            <v>Univ. of Houston - Downtown</v>
          </cell>
          <cell r="G984" t="str">
            <v>D0805_L1</v>
          </cell>
          <cell r="H984" t="str">
            <v>D0805</v>
          </cell>
          <cell r="I984" t="str">
            <v>D0805_L1 - Stud Succ &amp; Stud Life</v>
          </cell>
          <cell r="J984" t="str">
            <v>D0806_L2</v>
          </cell>
          <cell r="K984" t="str">
            <v>D0806</v>
          </cell>
        </row>
        <row r="985">
          <cell r="A985" t="str">
            <v>D0060</v>
          </cell>
          <cell r="B985" t="str">
            <v>Stud Succ &amp; Stud Life</v>
          </cell>
          <cell r="C985" t="str">
            <v>Stud Succ &amp; Stud Life</v>
          </cell>
          <cell r="D985" t="str">
            <v>Learners Community</v>
          </cell>
          <cell r="E985" t="str">
            <v>00784</v>
          </cell>
          <cell r="F985" t="str">
            <v>Univ. of Houston - Downtown</v>
          </cell>
          <cell r="G985" t="str">
            <v>D0805_L1</v>
          </cell>
          <cell r="H985" t="str">
            <v>D0805</v>
          </cell>
          <cell r="I985" t="str">
            <v>D0805_L1 - Stud Succ &amp; Stud Life</v>
          </cell>
          <cell r="J985" t="str">
            <v>D0806_L2</v>
          </cell>
          <cell r="K985" t="str">
            <v>D0806</v>
          </cell>
        </row>
        <row r="986">
          <cell r="A986" t="str">
            <v>D0074</v>
          </cell>
          <cell r="B986" t="str">
            <v>Stud Succ &amp; Stud Life</v>
          </cell>
          <cell r="C986" t="str">
            <v>Stud Succ &amp; Stud Life</v>
          </cell>
          <cell r="D986" t="str">
            <v>Academic Scheduling</v>
          </cell>
          <cell r="E986" t="str">
            <v>00784</v>
          </cell>
          <cell r="F986" t="str">
            <v>Univ. of Houston - Downtown</v>
          </cell>
          <cell r="G986" t="str">
            <v>D0805_L1</v>
          </cell>
          <cell r="H986" t="str">
            <v>D0805</v>
          </cell>
          <cell r="I986" t="str">
            <v>D0805_L1 - Stud Succ &amp; Stud Life</v>
          </cell>
          <cell r="J986" t="str">
            <v>D0806_L2</v>
          </cell>
          <cell r="K986" t="str">
            <v>D0806</v>
          </cell>
        </row>
        <row r="987">
          <cell r="A987" t="str">
            <v>D0096</v>
          </cell>
          <cell r="B987" t="str">
            <v>Stud Succ &amp; Stud Life</v>
          </cell>
          <cell r="C987" t="str">
            <v>Stud Succ &amp; Stud Life</v>
          </cell>
          <cell r="D987" t="str">
            <v>Stud Succ &amp; Stud Life</v>
          </cell>
          <cell r="E987" t="str">
            <v>00784</v>
          </cell>
          <cell r="F987" t="str">
            <v>Univ. of Houston - Downtown</v>
          </cell>
          <cell r="G987" t="str">
            <v>D0805_L1</v>
          </cell>
          <cell r="H987" t="str">
            <v>D0805</v>
          </cell>
          <cell r="I987" t="str">
            <v>D0805_L1 - Stud Succ &amp; Stud Life</v>
          </cell>
          <cell r="J987" t="str">
            <v>D0806_L2</v>
          </cell>
          <cell r="K987" t="str">
            <v>D0806</v>
          </cell>
        </row>
        <row r="988">
          <cell r="A988" t="str">
            <v>D0806</v>
          </cell>
          <cell r="B988" t="str">
            <v>Stud Succ &amp; Stud Life</v>
          </cell>
          <cell r="C988" t="str">
            <v>Stud Succ &amp; Stud Life</v>
          </cell>
          <cell r="D988" t="str">
            <v>Stud Succ &amp; Stud Life Ph Lvl 4</v>
          </cell>
          <cell r="E988" t="str">
            <v>00784</v>
          </cell>
          <cell r="F988" t="str">
            <v>Univ. of Houston - Downtown</v>
          </cell>
          <cell r="G988" t="str">
            <v>D0805_L1</v>
          </cell>
          <cell r="H988" t="str">
            <v>D0805</v>
          </cell>
          <cell r="I988" t="str">
            <v>D0805_L1 - Stud Succ &amp; Stud Life</v>
          </cell>
          <cell r="J988" t="str">
            <v>D0806_L2</v>
          </cell>
          <cell r="K988" t="str">
            <v>D0806</v>
          </cell>
        </row>
        <row r="989">
          <cell r="A989" t="str">
            <v>D0921</v>
          </cell>
          <cell r="B989" t="str">
            <v>Stud Succ &amp; Stud Life</v>
          </cell>
          <cell r="C989" t="str">
            <v>Stud Succ &amp; Stud Life</v>
          </cell>
          <cell r="D989" t="str">
            <v>Uc Scholarships</v>
          </cell>
          <cell r="E989" t="str">
            <v>00784</v>
          </cell>
          <cell r="F989" t="str">
            <v>Univ. of Houston - Downtown</v>
          </cell>
          <cell r="G989" t="str">
            <v>D0805_L1</v>
          </cell>
          <cell r="H989" t="str">
            <v>D0805</v>
          </cell>
          <cell r="I989" t="str">
            <v>D0805_L1 - Stud Succ &amp; Stud Life</v>
          </cell>
          <cell r="J989" t="str">
            <v>D0806_L2</v>
          </cell>
          <cell r="K989" t="str">
            <v>D0806</v>
          </cell>
        </row>
        <row r="990">
          <cell r="A990" t="str">
            <v>D0022</v>
          </cell>
          <cell r="B990" t="str">
            <v>Stud Succ &amp; Stud Life</v>
          </cell>
          <cell r="C990" t="str">
            <v>Student Success</v>
          </cell>
          <cell r="D990" t="str">
            <v>Upward Bound</v>
          </cell>
          <cell r="E990" t="str">
            <v>00784</v>
          </cell>
          <cell r="F990" t="str">
            <v>Univ. of Houston - Downtown</v>
          </cell>
          <cell r="G990" t="str">
            <v>D0805_L1</v>
          </cell>
          <cell r="H990" t="str">
            <v>D0805</v>
          </cell>
          <cell r="I990" t="str">
            <v>D0805_L1 - Stud Succ &amp; Stud Life</v>
          </cell>
          <cell r="J990" t="str">
            <v>D0825_L2</v>
          </cell>
          <cell r="K990" t="str">
            <v>D0825</v>
          </cell>
        </row>
        <row r="991">
          <cell r="A991" t="str">
            <v>D0023</v>
          </cell>
          <cell r="B991" t="str">
            <v>Stud Succ &amp; Stud Life</v>
          </cell>
          <cell r="C991" t="str">
            <v>Student Success</v>
          </cell>
          <cell r="D991" t="str">
            <v>Talent Search</v>
          </cell>
          <cell r="E991" t="str">
            <v>00784</v>
          </cell>
          <cell r="F991" t="str">
            <v>Univ. of Houston - Downtown</v>
          </cell>
          <cell r="G991" t="str">
            <v>D0805_L1</v>
          </cell>
          <cell r="H991" t="str">
            <v>D0805</v>
          </cell>
          <cell r="I991" t="str">
            <v>D0805_L1 - Stud Succ &amp; Stud Life</v>
          </cell>
          <cell r="J991" t="str">
            <v>D0825_L2</v>
          </cell>
          <cell r="K991" t="str">
            <v>D0825</v>
          </cell>
        </row>
        <row r="992">
          <cell r="A992" t="str">
            <v>D0024</v>
          </cell>
          <cell r="B992" t="str">
            <v>Stud Succ &amp; Stud Life</v>
          </cell>
          <cell r="C992" t="str">
            <v>Student Success</v>
          </cell>
          <cell r="D992" t="str">
            <v>Disability Services</v>
          </cell>
          <cell r="E992" t="str">
            <v>00784</v>
          </cell>
          <cell r="F992" t="str">
            <v>Univ. of Houston - Downtown</v>
          </cell>
          <cell r="G992" t="str">
            <v>D0805_L1</v>
          </cell>
          <cell r="H992" t="str">
            <v>D0805</v>
          </cell>
          <cell r="I992" t="str">
            <v>D0805_L1 - Stud Succ &amp; Stud Life</v>
          </cell>
          <cell r="J992" t="str">
            <v>D0825_L2</v>
          </cell>
          <cell r="K992" t="str">
            <v>D0825</v>
          </cell>
        </row>
        <row r="993">
          <cell r="A993" t="str">
            <v>D0046</v>
          </cell>
          <cell r="B993" t="str">
            <v>Stud Succ &amp; Stud Life</v>
          </cell>
          <cell r="C993" t="str">
            <v>Student Success</v>
          </cell>
          <cell r="D993" t="str">
            <v>Testing</v>
          </cell>
          <cell r="E993" t="str">
            <v>00784</v>
          </cell>
          <cell r="F993" t="str">
            <v>Univ. of Houston - Downtown</v>
          </cell>
          <cell r="G993" t="str">
            <v>D0805_L1</v>
          </cell>
          <cell r="H993" t="str">
            <v>D0805</v>
          </cell>
          <cell r="I993" t="str">
            <v>D0805_L1 - Stud Succ &amp; Stud Life</v>
          </cell>
          <cell r="J993" t="str">
            <v>D0825_L2</v>
          </cell>
          <cell r="K993" t="str">
            <v>D0825</v>
          </cell>
        </row>
        <row r="994">
          <cell r="A994" t="str">
            <v>D0077</v>
          </cell>
          <cell r="B994" t="str">
            <v>Stud Succ &amp; Stud Life</v>
          </cell>
          <cell r="C994" t="str">
            <v>Student Success</v>
          </cell>
          <cell r="D994" t="str">
            <v>Gator Success Center</v>
          </cell>
          <cell r="E994" t="str">
            <v>00784</v>
          </cell>
          <cell r="F994" t="str">
            <v>Univ. of Houston - Downtown</v>
          </cell>
          <cell r="G994" t="str">
            <v>D0805_L1</v>
          </cell>
          <cell r="H994" t="str">
            <v>D0805</v>
          </cell>
          <cell r="I994" t="str">
            <v>D0805_L1 - Stud Succ &amp; Stud Life</v>
          </cell>
          <cell r="J994" t="str">
            <v>D0825_L2</v>
          </cell>
          <cell r="K994" t="str">
            <v>D0825</v>
          </cell>
        </row>
        <row r="995">
          <cell r="A995" t="str">
            <v>D0078</v>
          </cell>
          <cell r="B995" t="str">
            <v>Stud Succ &amp; Stud Life</v>
          </cell>
          <cell r="C995" t="str">
            <v>Student Success</v>
          </cell>
          <cell r="D995" t="str">
            <v>Academic Support Center</v>
          </cell>
          <cell r="E995" t="str">
            <v>00784</v>
          </cell>
          <cell r="F995" t="str">
            <v>Univ. of Houston - Downtown</v>
          </cell>
          <cell r="G995" t="str">
            <v>D0805_L1</v>
          </cell>
          <cell r="H995" t="str">
            <v>D0805</v>
          </cell>
          <cell r="I995" t="str">
            <v>D0805_L1 - Stud Succ &amp; Stud Life</v>
          </cell>
          <cell r="J995" t="str">
            <v>D0825_L2</v>
          </cell>
          <cell r="K995" t="str">
            <v>D0825</v>
          </cell>
        </row>
        <row r="996">
          <cell r="A996" t="str">
            <v>D0825</v>
          </cell>
          <cell r="B996" t="str">
            <v>Stud Succ &amp; Stud Life</v>
          </cell>
          <cell r="C996" t="str">
            <v>Student Success</v>
          </cell>
          <cell r="D996" t="str">
            <v>Student Success Ph Lvl 4</v>
          </cell>
          <cell r="E996" t="str">
            <v>00784</v>
          </cell>
          <cell r="F996" t="str">
            <v>Univ. of Houston - Downtown</v>
          </cell>
          <cell r="G996" t="str">
            <v>D0805_L1</v>
          </cell>
          <cell r="H996" t="str">
            <v>D0805</v>
          </cell>
          <cell r="I996" t="str">
            <v>D0805_L1 - Stud Succ &amp; Stud Life</v>
          </cell>
          <cell r="J996" t="str">
            <v>D0825_L2</v>
          </cell>
          <cell r="K996" t="str">
            <v>D0825</v>
          </cell>
        </row>
        <row r="997">
          <cell r="A997" t="str">
            <v>D0047</v>
          </cell>
          <cell r="B997" t="str">
            <v>Stud Succ &amp; Stud Life</v>
          </cell>
          <cell r="C997" t="str">
            <v>Student Life</v>
          </cell>
          <cell r="D997" t="str">
            <v>Veterans Services</v>
          </cell>
          <cell r="E997" t="str">
            <v>00784</v>
          </cell>
          <cell r="F997" t="str">
            <v>Univ. of Houston - Downtown</v>
          </cell>
          <cell r="G997" t="str">
            <v>D0805_L1</v>
          </cell>
          <cell r="H997" t="str">
            <v>D0805</v>
          </cell>
          <cell r="I997" t="str">
            <v>D0805_L1 - Stud Succ &amp; Stud Life</v>
          </cell>
          <cell r="J997" t="str">
            <v>D0826_L2</v>
          </cell>
          <cell r="K997" t="str">
            <v>D0826</v>
          </cell>
        </row>
        <row r="998">
          <cell r="A998" t="str">
            <v>D0051</v>
          </cell>
          <cell r="B998" t="str">
            <v>Stud Succ &amp; Stud Life</v>
          </cell>
          <cell r="C998" t="str">
            <v>Student Life</v>
          </cell>
          <cell r="D998" t="str">
            <v>Ctr- Student Invlmt&amp;Leadership</v>
          </cell>
          <cell r="E998" t="str">
            <v>00784</v>
          </cell>
          <cell r="F998" t="str">
            <v>Univ. of Houston - Downtown</v>
          </cell>
          <cell r="G998" t="str">
            <v>D0805_L1</v>
          </cell>
          <cell r="H998" t="str">
            <v>D0805</v>
          </cell>
          <cell r="I998" t="str">
            <v>D0805_L1 - Stud Succ &amp; Stud Life</v>
          </cell>
          <cell r="J998" t="str">
            <v>D0826_L2</v>
          </cell>
          <cell r="K998" t="str">
            <v>D0826</v>
          </cell>
        </row>
        <row r="999">
          <cell r="A999" t="str">
            <v>D0052</v>
          </cell>
          <cell r="B999" t="str">
            <v>Stud Succ &amp; Stud Life</v>
          </cell>
          <cell r="C999" t="str">
            <v>Student Life</v>
          </cell>
          <cell r="D999" t="str">
            <v>Sports &amp; Fitness</v>
          </cell>
          <cell r="E999" t="str">
            <v>00784</v>
          </cell>
          <cell r="F999" t="str">
            <v>Univ. of Houston - Downtown</v>
          </cell>
          <cell r="G999" t="str">
            <v>D0805_L1</v>
          </cell>
          <cell r="H999" t="str">
            <v>D0805</v>
          </cell>
          <cell r="I999" t="str">
            <v>D0805_L1 - Stud Succ &amp; Stud Life</v>
          </cell>
          <cell r="J999" t="str">
            <v>D0826_L2</v>
          </cell>
          <cell r="K999" t="str">
            <v>D0826</v>
          </cell>
        </row>
        <row r="1000">
          <cell r="A1000" t="str">
            <v>D0053</v>
          </cell>
          <cell r="B1000" t="str">
            <v>Stud Succ &amp; Stud Life</v>
          </cell>
          <cell r="C1000" t="str">
            <v>Student Life</v>
          </cell>
          <cell r="D1000" t="str">
            <v>Stud Health Services</v>
          </cell>
          <cell r="E1000" t="str">
            <v>00784</v>
          </cell>
          <cell r="F1000" t="str">
            <v>Univ. of Houston - Downtown</v>
          </cell>
          <cell r="G1000" t="str">
            <v>D0805_L1</v>
          </cell>
          <cell r="H1000" t="str">
            <v>D0805</v>
          </cell>
          <cell r="I1000" t="str">
            <v>D0805_L1 - Stud Succ &amp; Stud Life</v>
          </cell>
          <cell r="J1000" t="str">
            <v>D0826_L2</v>
          </cell>
          <cell r="K1000" t="str">
            <v>D0826</v>
          </cell>
        </row>
        <row r="1001">
          <cell r="A1001" t="str">
            <v>D0054</v>
          </cell>
          <cell r="B1001" t="str">
            <v>Stud Succ &amp; Stud Life</v>
          </cell>
          <cell r="C1001" t="str">
            <v>Student Life</v>
          </cell>
          <cell r="D1001" t="str">
            <v>Ctr For Advocacy &amp; Belonging</v>
          </cell>
          <cell r="E1001" t="str">
            <v>00784</v>
          </cell>
          <cell r="F1001" t="str">
            <v>Univ. of Houston - Downtown</v>
          </cell>
          <cell r="G1001" t="str">
            <v>D0805_L1</v>
          </cell>
          <cell r="H1001" t="str">
            <v>D0805</v>
          </cell>
          <cell r="I1001" t="str">
            <v>D0805_L1 - Stud Succ &amp; Stud Life</v>
          </cell>
          <cell r="J1001" t="str">
            <v>D0826_L2</v>
          </cell>
          <cell r="K1001" t="str">
            <v>D0826</v>
          </cell>
        </row>
        <row r="1002">
          <cell r="A1002" t="str">
            <v>D0059</v>
          </cell>
          <cell r="B1002" t="str">
            <v>Stud Succ &amp; Stud Life</v>
          </cell>
          <cell r="C1002" t="str">
            <v>Student Life</v>
          </cell>
          <cell r="D1002" t="str">
            <v>Counseling Services</v>
          </cell>
          <cell r="E1002" t="str">
            <v>00784</v>
          </cell>
          <cell r="F1002" t="str">
            <v>Univ. of Houston - Downtown</v>
          </cell>
          <cell r="G1002" t="str">
            <v>D0805_L1</v>
          </cell>
          <cell r="H1002" t="str">
            <v>D0805</v>
          </cell>
          <cell r="I1002" t="str">
            <v>D0805_L1 - Stud Succ &amp; Stud Life</v>
          </cell>
          <cell r="J1002" t="str">
            <v>D0826_L2</v>
          </cell>
          <cell r="K1002" t="str">
            <v>D0826</v>
          </cell>
        </row>
        <row r="1003">
          <cell r="A1003" t="str">
            <v>D0062</v>
          </cell>
          <cell r="B1003" t="str">
            <v>Stud Succ &amp; Stud Life</v>
          </cell>
          <cell r="C1003" t="str">
            <v>Student Life</v>
          </cell>
          <cell r="D1003" t="str">
            <v>Student Affairs</v>
          </cell>
          <cell r="E1003" t="str">
            <v>00784</v>
          </cell>
          <cell r="F1003" t="str">
            <v>Univ. of Houston - Downtown</v>
          </cell>
          <cell r="G1003" t="str">
            <v>D0805_L1</v>
          </cell>
          <cell r="H1003" t="str">
            <v>D0805</v>
          </cell>
          <cell r="I1003" t="str">
            <v>D0805_L1 - Stud Succ &amp; Stud Life</v>
          </cell>
          <cell r="J1003" t="str">
            <v>D0826_L2</v>
          </cell>
          <cell r="K1003" t="str">
            <v>D0826</v>
          </cell>
        </row>
        <row r="1004">
          <cell r="A1004" t="str">
            <v>D0063</v>
          </cell>
          <cell r="B1004" t="str">
            <v>Stud Succ &amp; Stud Life</v>
          </cell>
          <cell r="C1004" t="str">
            <v>Student Life</v>
          </cell>
          <cell r="D1004" t="str">
            <v>Career Services</v>
          </cell>
          <cell r="E1004" t="str">
            <v>00784</v>
          </cell>
          <cell r="F1004" t="str">
            <v>Univ. of Houston - Downtown</v>
          </cell>
          <cell r="G1004" t="str">
            <v>D0805_L1</v>
          </cell>
          <cell r="H1004" t="str">
            <v>D0805</v>
          </cell>
          <cell r="I1004" t="str">
            <v>D0805_L1 - Stud Succ &amp; Stud Life</v>
          </cell>
          <cell r="J1004" t="str">
            <v>D0826_L2</v>
          </cell>
          <cell r="K1004" t="str">
            <v>D0826</v>
          </cell>
        </row>
        <row r="1005">
          <cell r="A1005" t="str">
            <v>D0099</v>
          </cell>
          <cell r="B1005" t="str">
            <v>Stud Succ &amp; Stud Life</v>
          </cell>
          <cell r="C1005" t="str">
            <v>Student Life</v>
          </cell>
          <cell r="D1005" t="str">
            <v>Basic Needs Center</v>
          </cell>
          <cell r="E1005" t="str">
            <v>00784</v>
          </cell>
          <cell r="F1005" t="str">
            <v>Univ. of Houston - Downtown</v>
          </cell>
          <cell r="G1005" t="str">
            <v>D0805_L1</v>
          </cell>
          <cell r="H1005" t="str">
            <v>D0805</v>
          </cell>
          <cell r="I1005" t="str">
            <v>D0805_L1 - Stud Succ &amp; Stud Life</v>
          </cell>
          <cell r="J1005" t="str">
            <v>D0826_L2</v>
          </cell>
          <cell r="K1005" t="str">
            <v>D0826</v>
          </cell>
        </row>
        <row r="1006">
          <cell r="A1006" t="str">
            <v>D0826</v>
          </cell>
          <cell r="B1006" t="str">
            <v>Stud Succ &amp; Stud Life</v>
          </cell>
          <cell r="C1006" t="str">
            <v>Student Life</v>
          </cell>
          <cell r="D1006" t="str">
            <v>Student Life Ph Lvl 4</v>
          </cell>
          <cell r="E1006" t="str">
            <v>00784</v>
          </cell>
          <cell r="F1006" t="str">
            <v>Univ. of Houston - Downtown</v>
          </cell>
          <cell r="G1006" t="str">
            <v>D0805_L1</v>
          </cell>
          <cell r="H1006" t="str">
            <v>D0805</v>
          </cell>
          <cell r="I1006" t="str">
            <v>D0805_L1 - Stud Succ &amp; Stud Life</v>
          </cell>
          <cell r="J1006" t="str">
            <v>D0826_L2</v>
          </cell>
          <cell r="K1006" t="str">
            <v>D0826</v>
          </cell>
        </row>
        <row r="1007">
          <cell r="A1007" t="str">
            <v>D0945</v>
          </cell>
          <cell r="B1007" t="str">
            <v>Stud Succ &amp; Stud Life</v>
          </cell>
          <cell r="C1007" t="str">
            <v>Student Life</v>
          </cell>
          <cell r="D1007" t="str">
            <v>Student Affairs Scholarships</v>
          </cell>
          <cell r="E1007" t="str">
            <v>00784</v>
          </cell>
          <cell r="F1007" t="str">
            <v>Univ. of Houston - Downtown</v>
          </cell>
          <cell r="G1007" t="str">
            <v>D0805_L1</v>
          </cell>
          <cell r="H1007" t="str">
            <v>D0805</v>
          </cell>
          <cell r="I1007" t="str">
            <v>D0805_L1 - Stud Succ &amp; Stud Life</v>
          </cell>
          <cell r="J1007" t="str">
            <v>D0826_L2</v>
          </cell>
          <cell r="K1007" t="str">
            <v>D0826</v>
          </cell>
        </row>
        <row r="1008">
          <cell r="A1008" t="str">
            <v>D0809</v>
          </cell>
          <cell r="B1008" t="str">
            <v>Admin &amp; Finance</v>
          </cell>
          <cell r="C1008" t="str">
            <v>Admin &amp; Finance Ph Lvl 3</v>
          </cell>
          <cell r="D1008" t="str">
            <v>Admin &amp; Finance Ph Lvl 3</v>
          </cell>
          <cell r="E1008" t="str">
            <v>00784</v>
          </cell>
          <cell r="F1008" t="str">
            <v>Univ. of Houston - Downtown</v>
          </cell>
          <cell r="G1008" t="str">
            <v>D0809_L1</v>
          </cell>
          <cell r="H1008" t="str">
            <v>D0809</v>
          </cell>
          <cell r="I1008" t="str">
            <v>D0809_L1 - Admin &amp; Finance</v>
          </cell>
          <cell r="J1008" t="str">
            <v>D0809_L2</v>
          </cell>
          <cell r="K1008" t="str">
            <v>D0809</v>
          </cell>
        </row>
        <row r="1009">
          <cell r="A1009" t="str">
            <v>D0029</v>
          </cell>
          <cell r="B1009" t="str">
            <v>Admin &amp; Finance</v>
          </cell>
          <cell r="C1009" t="str">
            <v>Admin &amp; Finance</v>
          </cell>
          <cell r="D1009" t="str">
            <v>Administration &amp; Finance</v>
          </cell>
          <cell r="E1009" t="str">
            <v>00784</v>
          </cell>
          <cell r="F1009" t="str">
            <v>Univ. of Houston - Downtown</v>
          </cell>
          <cell r="G1009" t="str">
            <v>D0809_L1</v>
          </cell>
          <cell r="H1009" t="str">
            <v>D0809</v>
          </cell>
          <cell r="I1009" t="str">
            <v>D0809_L1 - Admin &amp; Finance</v>
          </cell>
          <cell r="J1009" t="str">
            <v>D0810_L2</v>
          </cell>
          <cell r="K1009" t="str">
            <v>D0810</v>
          </cell>
        </row>
        <row r="1010">
          <cell r="A1010" t="str">
            <v>D0041</v>
          </cell>
          <cell r="B1010" t="str">
            <v>Admin &amp; Finance</v>
          </cell>
          <cell r="C1010" t="str">
            <v>Admin &amp; Finance</v>
          </cell>
          <cell r="D1010" t="str">
            <v>Budget Office</v>
          </cell>
          <cell r="E1010" t="str">
            <v>00784</v>
          </cell>
          <cell r="F1010" t="str">
            <v>Univ. of Houston - Downtown</v>
          </cell>
          <cell r="G1010" t="str">
            <v>D0809_L1</v>
          </cell>
          <cell r="H1010" t="str">
            <v>D0809</v>
          </cell>
          <cell r="I1010" t="str">
            <v>D0809_L1 - Admin &amp; Finance</v>
          </cell>
          <cell r="J1010" t="str">
            <v>D0810_L2</v>
          </cell>
          <cell r="K1010" t="str">
            <v>D0810</v>
          </cell>
        </row>
        <row r="1011">
          <cell r="A1011" t="str">
            <v>D0061</v>
          </cell>
          <cell r="B1011" t="str">
            <v>Admin &amp; Finance</v>
          </cell>
          <cell r="C1011" t="str">
            <v>Admin &amp; Finance</v>
          </cell>
          <cell r="D1011" t="str">
            <v>Community Development</v>
          </cell>
          <cell r="E1011" t="str">
            <v>00784</v>
          </cell>
          <cell r="F1011" t="str">
            <v>Univ. of Houston - Downtown</v>
          </cell>
          <cell r="G1011" t="str">
            <v>D0809_L1</v>
          </cell>
          <cell r="H1011" t="str">
            <v>D0809</v>
          </cell>
          <cell r="I1011" t="str">
            <v>D0809_L1 - Admin &amp; Finance</v>
          </cell>
          <cell r="J1011" t="str">
            <v>D0810_L2</v>
          </cell>
          <cell r="K1011" t="str">
            <v>D0810</v>
          </cell>
        </row>
        <row r="1012">
          <cell r="A1012" t="str">
            <v>D0303</v>
          </cell>
          <cell r="B1012" t="str">
            <v>Admin &amp; Finance</v>
          </cell>
          <cell r="C1012" t="str">
            <v>Admin &amp; Finance</v>
          </cell>
          <cell r="D1012" t="str">
            <v>Public Art</v>
          </cell>
          <cell r="E1012" t="str">
            <v>00784</v>
          </cell>
          <cell r="F1012" t="str">
            <v>Univ. of Houston - Downtown</v>
          </cell>
          <cell r="G1012" t="str">
            <v>D0809_L1</v>
          </cell>
          <cell r="H1012" t="str">
            <v>D0809</v>
          </cell>
          <cell r="I1012" t="str">
            <v>D0809_L1 - Admin &amp; Finance</v>
          </cell>
          <cell r="J1012" t="str">
            <v>D0810_L2</v>
          </cell>
          <cell r="K1012" t="str">
            <v>D0810</v>
          </cell>
        </row>
        <row r="1013">
          <cell r="A1013" t="str">
            <v>D0810</v>
          </cell>
          <cell r="B1013" t="str">
            <v>Admin &amp; Finance</v>
          </cell>
          <cell r="C1013" t="str">
            <v>Admin &amp; Finance</v>
          </cell>
          <cell r="D1013" t="str">
            <v>Admin &amp; Finance Ph Lvl 4</v>
          </cell>
          <cell r="E1013" t="str">
            <v>00784</v>
          </cell>
          <cell r="F1013" t="str">
            <v>Univ. of Houston - Downtown</v>
          </cell>
          <cell r="G1013" t="str">
            <v>D0809_L1</v>
          </cell>
          <cell r="H1013" t="str">
            <v>D0809</v>
          </cell>
          <cell r="I1013" t="str">
            <v>D0809_L1 - Admin &amp; Finance</v>
          </cell>
          <cell r="J1013" t="str">
            <v>D0810_L2</v>
          </cell>
          <cell r="K1013" t="str">
            <v>D0810</v>
          </cell>
        </row>
        <row r="1014">
          <cell r="A1014" t="str">
            <v>D0902</v>
          </cell>
          <cell r="B1014" t="str">
            <v>Admin &amp; Finance</v>
          </cell>
          <cell r="C1014" t="str">
            <v>Admin &amp; Finance</v>
          </cell>
          <cell r="D1014" t="str">
            <v>Unallocated</v>
          </cell>
          <cell r="E1014" t="str">
            <v>00784</v>
          </cell>
          <cell r="F1014" t="str">
            <v>Univ. of Houston - Downtown</v>
          </cell>
          <cell r="G1014" t="str">
            <v>D0809_L1</v>
          </cell>
          <cell r="H1014" t="str">
            <v>D0809</v>
          </cell>
          <cell r="I1014" t="str">
            <v>D0809_L1 - Admin &amp; Finance</v>
          </cell>
          <cell r="J1014" t="str">
            <v>D0810_L2</v>
          </cell>
          <cell r="K1014" t="str">
            <v>D0810</v>
          </cell>
        </row>
        <row r="1015">
          <cell r="A1015" t="str">
            <v>D0903</v>
          </cell>
          <cell r="B1015" t="str">
            <v>Admin &amp; Finance</v>
          </cell>
          <cell r="C1015" t="str">
            <v>Admin &amp; Finance</v>
          </cell>
          <cell r="D1015" t="str">
            <v>Interfund Transfers</v>
          </cell>
          <cell r="E1015" t="str">
            <v>00784</v>
          </cell>
          <cell r="F1015" t="str">
            <v>Univ. of Houston - Downtown</v>
          </cell>
          <cell r="G1015" t="str">
            <v>D0809_L1</v>
          </cell>
          <cell r="H1015" t="str">
            <v>D0809</v>
          </cell>
          <cell r="I1015" t="str">
            <v>D0809_L1 - Admin &amp; Finance</v>
          </cell>
          <cell r="J1015" t="str">
            <v>D0810_L2</v>
          </cell>
          <cell r="K1015" t="str">
            <v>D0810</v>
          </cell>
        </row>
        <row r="1016">
          <cell r="A1016" t="str">
            <v>D0904</v>
          </cell>
          <cell r="B1016" t="str">
            <v>Admin &amp; Finance</v>
          </cell>
          <cell r="C1016" t="str">
            <v>Admin &amp; Finance</v>
          </cell>
          <cell r="D1016" t="str">
            <v>Insurance Premium</v>
          </cell>
          <cell r="E1016" t="str">
            <v>00784</v>
          </cell>
          <cell r="F1016" t="str">
            <v>Univ. of Houston - Downtown</v>
          </cell>
          <cell r="G1016" t="str">
            <v>D0809_L1</v>
          </cell>
          <cell r="H1016" t="str">
            <v>D0809</v>
          </cell>
          <cell r="I1016" t="str">
            <v>D0809_L1 - Admin &amp; Finance</v>
          </cell>
          <cell r="J1016" t="str">
            <v>D0810_L2</v>
          </cell>
          <cell r="K1016" t="str">
            <v>D0810</v>
          </cell>
        </row>
        <row r="1017">
          <cell r="A1017" t="str">
            <v>D0906</v>
          </cell>
          <cell r="B1017" t="str">
            <v>Admin &amp; Finance</v>
          </cell>
          <cell r="C1017" t="str">
            <v>Admin &amp; Finance</v>
          </cell>
          <cell r="D1017" t="str">
            <v>System Service Charge</v>
          </cell>
          <cell r="E1017" t="str">
            <v>00784</v>
          </cell>
          <cell r="F1017" t="str">
            <v>Univ. of Houston - Downtown</v>
          </cell>
          <cell r="G1017" t="str">
            <v>D0809_L1</v>
          </cell>
          <cell r="H1017" t="str">
            <v>D0809</v>
          </cell>
          <cell r="I1017" t="str">
            <v>D0809_L1 - Admin &amp; Finance</v>
          </cell>
          <cell r="J1017" t="str">
            <v>D0810_L2</v>
          </cell>
          <cell r="K1017" t="str">
            <v>D0810</v>
          </cell>
        </row>
        <row r="1018">
          <cell r="A1018" t="str">
            <v>D0030</v>
          </cell>
          <cell r="B1018" t="str">
            <v>Admin &amp; Finance</v>
          </cell>
          <cell r="C1018" t="str">
            <v>Info Tech</v>
          </cell>
          <cell r="D1018" t="str">
            <v>Information Technology</v>
          </cell>
          <cell r="E1018" t="str">
            <v>00784</v>
          </cell>
          <cell r="F1018" t="str">
            <v>Univ. of Houston - Downtown</v>
          </cell>
          <cell r="G1018" t="str">
            <v>D0809_L1</v>
          </cell>
          <cell r="H1018" t="str">
            <v>D0809</v>
          </cell>
          <cell r="I1018" t="str">
            <v>D0809_L1 - Admin &amp; Finance</v>
          </cell>
          <cell r="J1018" t="str">
            <v>D0811_L2</v>
          </cell>
          <cell r="K1018" t="str">
            <v>D0811</v>
          </cell>
        </row>
        <row r="1019">
          <cell r="A1019" t="str">
            <v>D0031</v>
          </cell>
          <cell r="B1019" t="str">
            <v>Admin &amp; Finance</v>
          </cell>
          <cell r="C1019" t="str">
            <v>Info Tech</v>
          </cell>
          <cell r="D1019" t="str">
            <v>Comp / Telecom &amp; Video Net</v>
          </cell>
          <cell r="E1019" t="str">
            <v>00784</v>
          </cell>
          <cell r="F1019" t="str">
            <v>Univ. of Houston - Downtown</v>
          </cell>
          <cell r="G1019" t="str">
            <v>D0809_L1</v>
          </cell>
          <cell r="H1019" t="str">
            <v>D0809</v>
          </cell>
          <cell r="I1019" t="str">
            <v>D0809_L1 - Admin &amp; Finance</v>
          </cell>
          <cell r="J1019" t="str">
            <v>D0811_L2</v>
          </cell>
          <cell r="K1019" t="str">
            <v>D0811</v>
          </cell>
        </row>
        <row r="1020">
          <cell r="A1020" t="str">
            <v>D0032</v>
          </cell>
          <cell r="B1020" t="str">
            <v>Admin &amp; Finance</v>
          </cell>
          <cell r="C1020" t="str">
            <v>Info Tech</v>
          </cell>
          <cell r="D1020" t="str">
            <v>User Support SVCs</v>
          </cell>
          <cell r="E1020" t="str">
            <v>00784</v>
          </cell>
          <cell r="F1020" t="str">
            <v>Univ. of Houston - Downtown</v>
          </cell>
          <cell r="G1020" t="str">
            <v>D0809_L1</v>
          </cell>
          <cell r="H1020" t="str">
            <v>D0809</v>
          </cell>
          <cell r="I1020" t="str">
            <v>D0809_L1 - Admin &amp; Finance</v>
          </cell>
          <cell r="J1020" t="str">
            <v>D0811_L2</v>
          </cell>
          <cell r="K1020" t="str">
            <v>D0811</v>
          </cell>
        </row>
        <row r="1021">
          <cell r="A1021" t="str">
            <v>D0033</v>
          </cell>
          <cell r="B1021" t="str">
            <v>Admin &amp; Finance</v>
          </cell>
          <cell r="C1021" t="str">
            <v>Info Tech</v>
          </cell>
          <cell r="D1021" t="str">
            <v>Tech Learning Services</v>
          </cell>
          <cell r="E1021" t="str">
            <v>00784</v>
          </cell>
          <cell r="F1021" t="str">
            <v>Univ. of Houston - Downtown</v>
          </cell>
          <cell r="G1021" t="str">
            <v>D0809_L1</v>
          </cell>
          <cell r="H1021" t="str">
            <v>D0809</v>
          </cell>
          <cell r="I1021" t="str">
            <v>D0809_L1 - Admin &amp; Finance</v>
          </cell>
          <cell r="J1021" t="str">
            <v>D0811_L2</v>
          </cell>
          <cell r="K1021" t="str">
            <v>D0811</v>
          </cell>
        </row>
        <row r="1022">
          <cell r="A1022" t="str">
            <v>D0034</v>
          </cell>
          <cell r="B1022" t="str">
            <v>Admin &amp; Finance</v>
          </cell>
          <cell r="C1022" t="str">
            <v>Info Tech</v>
          </cell>
          <cell r="D1022" t="str">
            <v>Enterprise Systems</v>
          </cell>
          <cell r="E1022" t="str">
            <v>00784</v>
          </cell>
          <cell r="F1022" t="str">
            <v>Univ. of Houston - Downtown</v>
          </cell>
          <cell r="G1022" t="str">
            <v>D0809_L1</v>
          </cell>
          <cell r="H1022" t="str">
            <v>D0809</v>
          </cell>
          <cell r="I1022" t="str">
            <v>D0809_L1 - Admin &amp; Finance</v>
          </cell>
          <cell r="J1022" t="str">
            <v>D0811_L2</v>
          </cell>
          <cell r="K1022" t="str">
            <v>D0811</v>
          </cell>
        </row>
        <row r="1023">
          <cell r="A1023" t="str">
            <v>D0035</v>
          </cell>
          <cell r="B1023" t="str">
            <v>Admin &amp; Finance</v>
          </cell>
          <cell r="C1023" t="str">
            <v>Info Tech</v>
          </cell>
          <cell r="D1023" t="str">
            <v>Tech Services</v>
          </cell>
          <cell r="E1023" t="str">
            <v>00784</v>
          </cell>
          <cell r="F1023" t="str">
            <v>Univ. of Houston - Downtown</v>
          </cell>
          <cell r="G1023" t="str">
            <v>D0809_L1</v>
          </cell>
          <cell r="H1023" t="str">
            <v>D0809</v>
          </cell>
          <cell r="I1023" t="str">
            <v>D0809_L1 - Admin &amp; Finance</v>
          </cell>
          <cell r="J1023" t="str">
            <v>D0811_L2</v>
          </cell>
          <cell r="K1023" t="str">
            <v>D0811</v>
          </cell>
        </row>
        <row r="1024">
          <cell r="A1024" t="str">
            <v>D0811</v>
          </cell>
          <cell r="B1024" t="str">
            <v>Admin &amp; Finance</v>
          </cell>
          <cell r="C1024" t="str">
            <v>Info Tech</v>
          </cell>
          <cell r="D1024" t="str">
            <v>Info Tech Ph Lvl 4</v>
          </cell>
          <cell r="E1024" t="str">
            <v>00784</v>
          </cell>
          <cell r="F1024" t="str">
            <v>Univ. of Houston - Downtown</v>
          </cell>
          <cell r="G1024" t="str">
            <v>D0809_L1</v>
          </cell>
          <cell r="H1024" t="str">
            <v>D0809</v>
          </cell>
          <cell r="I1024" t="str">
            <v>D0809_L1 - Admin &amp; Finance</v>
          </cell>
          <cell r="J1024" t="str">
            <v>D0811_L2</v>
          </cell>
          <cell r="K1024" t="str">
            <v>D0811</v>
          </cell>
        </row>
        <row r="1025">
          <cell r="A1025" t="str">
            <v>D0036</v>
          </cell>
          <cell r="B1025" t="str">
            <v>Admin &amp; Finance</v>
          </cell>
          <cell r="C1025" t="str">
            <v>Business Affairs</v>
          </cell>
          <cell r="D1025" t="str">
            <v>Institutional Affairs</v>
          </cell>
          <cell r="E1025" t="str">
            <v>00784</v>
          </cell>
          <cell r="F1025" t="str">
            <v>Univ. of Houston - Downtown</v>
          </cell>
          <cell r="G1025" t="str">
            <v>D0809_L1</v>
          </cell>
          <cell r="H1025" t="str">
            <v>D0809</v>
          </cell>
          <cell r="I1025" t="str">
            <v>D0809_L1 - Admin &amp; Finance</v>
          </cell>
          <cell r="J1025" t="str">
            <v>D0812_L2</v>
          </cell>
          <cell r="K1025" t="str">
            <v>D0812</v>
          </cell>
        </row>
        <row r="1026">
          <cell r="A1026" t="str">
            <v>D0037</v>
          </cell>
          <cell r="B1026" t="str">
            <v>Admin &amp; Finance</v>
          </cell>
          <cell r="C1026" t="str">
            <v>Business Affairs</v>
          </cell>
          <cell r="D1026" t="str">
            <v>General Accounting</v>
          </cell>
          <cell r="E1026" t="str">
            <v>00784</v>
          </cell>
          <cell r="F1026" t="str">
            <v>Univ. of Houston - Downtown</v>
          </cell>
          <cell r="G1026" t="str">
            <v>D0809_L1</v>
          </cell>
          <cell r="H1026" t="str">
            <v>D0809</v>
          </cell>
          <cell r="I1026" t="str">
            <v>D0809_L1 - Admin &amp; Finance</v>
          </cell>
          <cell r="J1026" t="str">
            <v>D0812_L2</v>
          </cell>
          <cell r="K1026" t="str">
            <v>D0812</v>
          </cell>
        </row>
        <row r="1027">
          <cell r="A1027" t="str">
            <v>D0038</v>
          </cell>
          <cell r="B1027" t="str">
            <v>Admin &amp; Finance</v>
          </cell>
          <cell r="C1027" t="str">
            <v>Business Affairs</v>
          </cell>
          <cell r="D1027" t="str">
            <v>Accounts Payable</v>
          </cell>
          <cell r="E1027" t="str">
            <v>00784</v>
          </cell>
          <cell r="F1027" t="str">
            <v>Univ. of Houston - Downtown</v>
          </cell>
          <cell r="G1027" t="str">
            <v>D0809_L1</v>
          </cell>
          <cell r="H1027" t="str">
            <v>D0809</v>
          </cell>
          <cell r="I1027" t="str">
            <v>D0809_L1 - Admin &amp; Finance</v>
          </cell>
          <cell r="J1027" t="str">
            <v>D0812_L2</v>
          </cell>
          <cell r="K1027" t="str">
            <v>D0812</v>
          </cell>
        </row>
        <row r="1028">
          <cell r="A1028" t="str">
            <v>D0040</v>
          </cell>
          <cell r="B1028" t="str">
            <v>Admin &amp; Finance</v>
          </cell>
          <cell r="C1028" t="str">
            <v>Business Affairs</v>
          </cell>
          <cell r="D1028" t="str">
            <v>Contract Administration</v>
          </cell>
          <cell r="E1028" t="str">
            <v>00784</v>
          </cell>
          <cell r="F1028" t="str">
            <v>Univ. of Houston - Downtown</v>
          </cell>
          <cell r="G1028" t="str">
            <v>D0809_L1</v>
          </cell>
          <cell r="H1028" t="str">
            <v>D0809</v>
          </cell>
          <cell r="I1028" t="str">
            <v>D0809_L1 - Admin &amp; Finance</v>
          </cell>
          <cell r="J1028" t="str">
            <v>D0812_L2</v>
          </cell>
          <cell r="K1028" t="str">
            <v>D0812</v>
          </cell>
        </row>
        <row r="1029">
          <cell r="A1029" t="str">
            <v>D0042</v>
          </cell>
          <cell r="B1029" t="str">
            <v>Admin &amp; Finance</v>
          </cell>
          <cell r="C1029" t="str">
            <v>Business Affairs</v>
          </cell>
          <cell r="D1029" t="str">
            <v>Purchasing</v>
          </cell>
          <cell r="E1029" t="str">
            <v>00784</v>
          </cell>
          <cell r="F1029" t="str">
            <v>Univ. of Houston - Downtown</v>
          </cell>
          <cell r="G1029" t="str">
            <v>D0809_L1</v>
          </cell>
          <cell r="H1029" t="str">
            <v>D0809</v>
          </cell>
          <cell r="I1029" t="str">
            <v>D0809_L1 - Admin &amp; Finance</v>
          </cell>
          <cell r="J1029" t="str">
            <v>D0812_L2</v>
          </cell>
          <cell r="K1029" t="str">
            <v>D0812</v>
          </cell>
        </row>
        <row r="1030">
          <cell r="A1030" t="str">
            <v>D0056</v>
          </cell>
          <cell r="B1030" t="str">
            <v>Admin &amp; Finance</v>
          </cell>
          <cell r="C1030" t="str">
            <v>Business Affairs</v>
          </cell>
          <cell r="D1030" t="str">
            <v>Institutional Funds</v>
          </cell>
          <cell r="E1030" t="str">
            <v>00784</v>
          </cell>
          <cell r="F1030" t="str">
            <v>Univ. of Houston - Downtown</v>
          </cell>
          <cell r="G1030" t="str">
            <v>D0809_L1</v>
          </cell>
          <cell r="H1030" t="str">
            <v>D0809</v>
          </cell>
          <cell r="I1030" t="str">
            <v>D0809_L1 - Admin &amp; Finance</v>
          </cell>
          <cell r="J1030" t="str">
            <v>D0812_L2</v>
          </cell>
          <cell r="K1030" t="str">
            <v>D0812</v>
          </cell>
        </row>
        <row r="1031">
          <cell r="A1031" t="str">
            <v>D0073</v>
          </cell>
          <cell r="B1031" t="str">
            <v>Admin &amp; Finance</v>
          </cell>
          <cell r="C1031" t="str">
            <v>Business Affairs</v>
          </cell>
          <cell r="D1031" t="str">
            <v>Auxiliary Services</v>
          </cell>
          <cell r="E1031" t="str">
            <v>00784</v>
          </cell>
          <cell r="F1031" t="str">
            <v>Univ. of Houston - Downtown</v>
          </cell>
          <cell r="G1031" t="str">
            <v>D0809_L1</v>
          </cell>
          <cell r="H1031" t="str">
            <v>D0809</v>
          </cell>
          <cell r="I1031" t="str">
            <v>D0809_L1 - Admin &amp; Finance</v>
          </cell>
          <cell r="J1031" t="str">
            <v>D0812_L2</v>
          </cell>
          <cell r="K1031" t="str">
            <v>D0812</v>
          </cell>
        </row>
        <row r="1032">
          <cell r="A1032" t="str">
            <v>D0097</v>
          </cell>
          <cell r="B1032" t="str">
            <v>Admin &amp; Finance</v>
          </cell>
          <cell r="C1032" t="str">
            <v>Business Affairs</v>
          </cell>
          <cell r="D1032" t="str">
            <v>Business Affairs</v>
          </cell>
          <cell r="E1032" t="str">
            <v>00784</v>
          </cell>
          <cell r="F1032" t="str">
            <v>Univ. of Houston - Downtown</v>
          </cell>
          <cell r="G1032" t="str">
            <v>D0809_L1</v>
          </cell>
          <cell r="H1032" t="str">
            <v>D0809</v>
          </cell>
          <cell r="I1032" t="str">
            <v>D0809_L1 - Admin &amp; Finance</v>
          </cell>
          <cell r="J1032" t="str">
            <v>D0812_L2</v>
          </cell>
          <cell r="K1032" t="str">
            <v>D0812</v>
          </cell>
        </row>
        <row r="1033">
          <cell r="A1033" t="str">
            <v>D0098</v>
          </cell>
          <cell r="B1033" t="str">
            <v>Admin &amp; Finance</v>
          </cell>
          <cell r="C1033" t="str">
            <v>Business Affairs</v>
          </cell>
          <cell r="D1033" t="str">
            <v>Student Business Services</v>
          </cell>
          <cell r="E1033" t="str">
            <v>00784</v>
          </cell>
          <cell r="F1033" t="str">
            <v>Univ. of Houston - Downtown</v>
          </cell>
          <cell r="G1033" t="str">
            <v>D0809_L1</v>
          </cell>
          <cell r="H1033" t="str">
            <v>D0809</v>
          </cell>
          <cell r="I1033" t="str">
            <v>D0809_L1 - Admin &amp; Finance</v>
          </cell>
          <cell r="J1033" t="str">
            <v>D0812_L2</v>
          </cell>
          <cell r="K1033" t="str">
            <v>D0812</v>
          </cell>
        </row>
        <row r="1034">
          <cell r="A1034" t="str">
            <v>D0606</v>
          </cell>
          <cell r="B1034" t="str">
            <v>Admin &amp; Finance</v>
          </cell>
          <cell r="C1034" t="str">
            <v>Business Affairs</v>
          </cell>
          <cell r="D1034" t="str">
            <v>Inst Finance - Fin Rptg</v>
          </cell>
          <cell r="E1034" t="str">
            <v>00784</v>
          </cell>
          <cell r="F1034" t="str">
            <v>Univ. of Houston - Downtown</v>
          </cell>
          <cell r="G1034" t="str">
            <v>D0809_L1</v>
          </cell>
          <cell r="H1034" t="str">
            <v>D0809</v>
          </cell>
          <cell r="I1034" t="str">
            <v>D0809_L1 - Admin &amp; Finance</v>
          </cell>
          <cell r="J1034" t="str">
            <v>D0812_L2</v>
          </cell>
          <cell r="K1034" t="str">
            <v>D0812</v>
          </cell>
        </row>
        <row r="1035">
          <cell r="A1035" t="str">
            <v>D0617</v>
          </cell>
          <cell r="B1035" t="str">
            <v>Admin &amp; Finance</v>
          </cell>
          <cell r="C1035" t="str">
            <v>Business Affairs</v>
          </cell>
          <cell r="D1035" t="str">
            <v>Inst Post Employment</v>
          </cell>
          <cell r="E1035" t="str">
            <v>00784</v>
          </cell>
          <cell r="F1035" t="str">
            <v>Univ. of Houston - Downtown</v>
          </cell>
          <cell r="G1035" t="str">
            <v>D0809_L1</v>
          </cell>
          <cell r="H1035" t="str">
            <v>D0809</v>
          </cell>
          <cell r="I1035" t="str">
            <v>D0809_L1 - Admin &amp; Finance</v>
          </cell>
          <cell r="J1035" t="str">
            <v>D0812_L2</v>
          </cell>
          <cell r="K1035" t="str">
            <v>D0812</v>
          </cell>
        </row>
        <row r="1036">
          <cell r="A1036" t="str">
            <v>D0650</v>
          </cell>
          <cell r="B1036" t="str">
            <v>Admin &amp; Finance</v>
          </cell>
          <cell r="C1036" t="str">
            <v>Business Affairs</v>
          </cell>
          <cell r="D1036" t="str">
            <v>Endowments</v>
          </cell>
          <cell r="E1036" t="str">
            <v>00784</v>
          </cell>
          <cell r="F1036" t="str">
            <v>Univ. of Houston - Downtown</v>
          </cell>
          <cell r="G1036" t="str">
            <v>D0809_L1</v>
          </cell>
          <cell r="H1036" t="str">
            <v>D0809</v>
          </cell>
          <cell r="I1036" t="str">
            <v>D0809_L1 - Admin &amp; Finance</v>
          </cell>
          <cell r="J1036" t="str">
            <v>D0812_L2</v>
          </cell>
          <cell r="K1036" t="str">
            <v>D0812</v>
          </cell>
        </row>
        <row r="1037">
          <cell r="A1037" t="str">
            <v>D0812</v>
          </cell>
          <cell r="B1037" t="str">
            <v>Admin &amp; Finance</v>
          </cell>
          <cell r="C1037" t="str">
            <v>Business Affairs</v>
          </cell>
          <cell r="D1037" t="str">
            <v>Business Affairs Ph Lvl 4</v>
          </cell>
          <cell r="E1037" t="str">
            <v>00784</v>
          </cell>
          <cell r="F1037" t="str">
            <v>Univ. of Houston - Downtown</v>
          </cell>
          <cell r="G1037" t="str">
            <v>D0809_L1</v>
          </cell>
          <cell r="H1037" t="str">
            <v>D0809</v>
          </cell>
          <cell r="I1037" t="str">
            <v>D0809_L1 - Admin &amp; Finance</v>
          </cell>
          <cell r="J1037" t="str">
            <v>D0812_L2</v>
          </cell>
          <cell r="K1037" t="str">
            <v>D0812</v>
          </cell>
        </row>
        <row r="1038">
          <cell r="A1038" t="str">
            <v>D0900</v>
          </cell>
          <cell r="B1038" t="str">
            <v>Admin &amp; Finance</v>
          </cell>
          <cell r="C1038" t="str">
            <v>Business Affairs</v>
          </cell>
          <cell r="D1038" t="str">
            <v>Staff Benefits</v>
          </cell>
          <cell r="E1038" t="str">
            <v>00784</v>
          </cell>
          <cell r="F1038" t="str">
            <v>Univ. of Houston - Downtown</v>
          </cell>
          <cell r="G1038" t="str">
            <v>D0809_L1</v>
          </cell>
          <cell r="H1038" t="str">
            <v>D0809</v>
          </cell>
          <cell r="I1038" t="str">
            <v>D0809_L1 - Admin &amp; Finance</v>
          </cell>
          <cell r="J1038" t="str">
            <v>D0812_L2</v>
          </cell>
          <cell r="K1038" t="str">
            <v>D0812</v>
          </cell>
        </row>
        <row r="1039">
          <cell r="A1039" t="str">
            <v>D0901</v>
          </cell>
          <cell r="B1039" t="str">
            <v>Admin &amp; Finance</v>
          </cell>
          <cell r="C1039" t="str">
            <v>Business Affairs</v>
          </cell>
          <cell r="D1039" t="str">
            <v>Remissions &amp; Exemptions</v>
          </cell>
          <cell r="E1039" t="str">
            <v>00784</v>
          </cell>
          <cell r="F1039" t="str">
            <v>Univ. of Houston - Downtown</v>
          </cell>
          <cell r="G1039" t="str">
            <v>D0809_L1</v>
          </cell>
          <cell r="H1039" t="str">
            <v>D0809</v>
          </cell>
          <cell r="I1039" t="str">
            <v>D0809_L1 - Admin &amp; Finance</v>
          </cell>
          <cell r="J1039" t="str">
            <v>D0812_L2</v>
          </cell>
          <cell r="K1039" t="str">
            <v>D0812</v>
          </cell>
        </row>
        <row r="1040">
          <cell r="A1040" t="str">
            <v>D0043</v>
          </cell>
          <cell r="B1040" t="str">
            <v>Admin &amp; Finance</v>
          </cell>
          <cell r="C1040" t="str">
            <v>Facilities Mgmt</v>
          </cell>
          <cell r="D1040" t="str">
            <v>Facilities Management</v>
          </cell>
          <cell r="E1040" t="str">
            <v>00784</v>
          </cell>
          <cell r="F1040" t="str">
            <v>Univ. of Houston - Downtown</v>
          </cell>
          <cell r="G1040" t="str">
            <v>D0809_L1</v>
          </cell>
          <cell r="H1040" t="str">
            <v>D0809</v>
          </cell>
          <cell r="I1040" t="str">
            <v>D0809_L1 - Admin &amp; Finance</v>
          </cell>
          <cell r="J1040" t="str">
            <v>D0814_L2</v>
          </cell>
          <cell r="K1040" t="str">
            <v>D0814</v>
          </cell>
        </row>
        <row r="1041">
          <cell r="A1041" t="str">
            <v>D0814</v>
          </cell>
          <cell r="B1041" t="str">
            <v>Admin &amp; Finance</v>
          </cell>
          <cell r="C1041" t="str">
            <v>Facilities Mgmt</v>
          </cell>
          <cell r="D1041" t="str">
            <v>Facilities Mgmt Ph Lvl 4</v>
          </cell>
          <cell r="E1041" t="str">
            <v>00784</v>
          </cell>
          <cell r="F1041" t="str">
            <v>Univ. of Houston - Downtown</v>
          </cell>
          <cell r="G1041" t="str">
            <v>D0809_L1</v>
          </cell>
          <cell r="H1041" t="str">
            <v>D0809</v>
          </cell>
          <cell r="I1041" t="str">
            <v>D0809_L1 - Admin &amp; Finance</v>
          </cell>
          <cell r="J1041" t="str">
            <v>D0814_L2</v>
          </cell>
          <cell r="K1041" t="str">
            <v>D0814</v>
          </cell>
        </row>
        <row r="1042">
          <cell r="A1042" t="str">
            <v>D0905</v>
          </cell>
          <cell r="B1042" t="str">
            <v>Admin &amp; Finance</v>
          </cell>
          <cell r="C1042" t="str">
            <v>Facilities Mgmt</v>
          </cell>
          <cell r="D1042" t="str">
            <v>Utility</v>
          </cell>
          <cell r="E1042" t="str">
            <v>00784</v>
          </cell>
          <cell r="F1042" t="str">
            <v>Univ. of Houston - Downtown</v>
          </cell>
          <cell r="G1042" t="str">
            <v>D0809_L1</v>
          </cell>
          <cell r="H1042" t="str">
            <v>D0809</v>
          </cell>
          <cell r="I1042" t="str">
            <v>D0809_L1 - Admin &amp; Finance</v>
          </cell>
          <cell r="J1042" t="str">
            <v>D0814_L2</v>
          </cell>
          <cell r="K1042" t="str">
            <v>D0814</v>
          </cell>
        </row>
        <row r="1043">
          <cell r="A1043" t="str">
            <v>D0909</v>
          </cell>
          <cell r="B1043" t="str">
            <v>Admin &amp; Finance</v>
          </cell>
          <cell r="C1043" t="str">
            <v>Facilities Mgmt</v>
          </cell>
          <cell r="D1043" t="str">
            <v>Em Protective Measures</v>
          </cell>
          <cell r="E1043" t="str">
            <v>00784</v>
          </cell>
          <cell r="F1043" t="str">
            <v>Univ. of Houston - Downtown</v>
          </cell>
          <cell r="G1043" t="str">
            <v>D0809_L1</v>
          </cell>
          <cell r="H1043" t="str">
            <v>D0809</v>
          </cell>
          <cell r="I1043" t="str">
            <v>D0809_L1 - Admin &amp; Finance</v>
          </cell>
          <cell r="J1043" t="str">
            <v>D0814_L2</v>
          </cell>
          <cell r="K1043" t="str">
            <v>D0814</v>
          </cell>
        </row>
        <row r="1044">
          <cell r="A1044" t="str">
            <v>D0910</v>
          </cell>
          <cell r="B1044" t="str">
            <v>Admin &amp; Finance</v>
          </cell>
          <cell r="C1044" t="str">
            <v>Facilities Mgmt</v>
          </cell>
          <cell r="D1044" t="str">
            <v>Debris Clearance</v>
          </cell>
          <cell r="E1044" t="str">
            <v>00784</v>
          </cell>
          <cell r="F1044" t="str">
            <v>Univ. of Houston - Downtown</v>
          </cell>
          <cell r="G1044" t="str">
            <v>D0809_L1</v>
          </cell>
          <cell r="H1044" t="str">
            <v>D0809</v>
          </cell>
          <cell r="I1044" t="str">
            <v>D0809_L1 - Admin &amp; Finance</v>
          </cell>
          <cell r="J1044" t="str">
            <v>D0814_L2</v>
          </cell>
          <cell r="K1044" t="str">
            <v>D0814</v>
          </cell>
        </row>
        <row r="1045">
          <cell r="A1045" t="str">
            <v>D0044</v>
          </cell>
          <cell r="B1045" t="str">
            <v>Admin &amp; Finance</v>
          </cell>
          <cell r="C1045" t="str">
            <v>Public Safety</v>
          </cell>
          <cell r="D1045" t="str">
            <v>Police</v>
          </cell>
          <cell r="E1045" t="str">
            <v>00784</v>
          </cell>
          <cell r="F1045" t="str">
            <v>Univ. of Houston - Downtown</v>
          </cell>
          <cell r="G1045" t="str">
            <v>D0809_L1</v>
          </cell>
          <cell r="H1045" t="str">
            <v>D0809</v>
          </cell>
          <cell r="I1045" t="str">
            <v>D0809_L1 - Admin &amp; Finance</v>
          </cell>
          <cell r="J1045" t="str">
            <v>D0815_L2</v>
          </cell>
          <cell r="K1045" t="str">
            <v>D0815</v>
          </cell>
        </row>
        <row r="1046">
          <cell r="A1046" t="str">
            <v>D0068</v>
          </cell>
          <cell r="B1046" t="str">
            <v>Admin &amp; Finance</v>
          </cell>
          <cell r="C1046" t="str">
            <v>Public Safety</v>
          </cell>
          <cell r="D1046" t="str">
            <v>Environmental Health &amp; Safety</v>
          </cell>
          <cell r="E1046" t="str">
            <v>00784</v>
          </cell>
          <cell r="F1046" t="str">
            <v>Univ. of Houston - Downtown</v>
          </cell>
          <cell r="G1046" t="str">
            <v>D0809_L1</v>
          </cell>
          <cell r="H1046" t="str">
            <v>D0809</v>
          </cell>
          <cell r="I1046" t="str">
            <v>D0809_L1 - Admin &amp; Finance</v>
          </cell>
          <cell r="J1046" t="str">
            <v>D0815_L2</v>
          </cell>
          <cell r="K1046" t="str">
            <v>D0815</v>
          </cell>
        </row>
        <row r="1047">
          <cell r="A1047" t="str">
            <v>D0079</v>
          </cell>
          <cell r="B1047" t="str">
            <v>Admin &amp; Finance</v>
          </cell>
          <cell r="C1047" t="str">
            <v>Public Safety</v>
          </cell>
          <cell r="D1047" t="str">
            <v>Emergency Management</v>
          </cell>
          <cell r="E1047" t="str">
            <v>00784</v>
          </cell>
          <cell r="F1047" t="str">
            <v>Univ. of Houston - Downtown</v>
          </cell>
          <cell r="G1047" t="str">
            <v>D0809_L1</v>
          </cell>
          <cell r="H1047" t="str">
            <v>D0809</v>
          </cell>
          <cell r="I1047" t="str">
            <v>D0809_L1 - Admin &amp; Finance</v>
          </cell>
          <cell r="J1047" t="str">
            <v>D0815_L2</v>
          </cell>
          <cell r="K1047" t="str">
            <v>D0815</v>
          </cell>
        </row>
        <row r="1048">
          <cell r="A1048" t="str">
            <v>D0815</v>
          </cell>
          <cell r="B1048" t="str">
            <v>Admin &amp; Finance</v>
          </cell>
          <cell r="C1048" t="str">
            <v>Public Safety</v>
          </cell>
          <cell r="D1048" t="str">
            <v>Public Safety Ph Lvl 4</v>
          </cell>
          <cell r="E1048" t="str">
            <v>00784</v>
          </cell>
          <cell r="F1048" t="str">
            <v>Univ. of Houston - Downtown</v>
          </cell>
          <cell r="G1048" t="str">
            <v>D0809_L1</v>
          </cell>
          <cell r="H1048" t="str">
            <v>D0809</v>
          </cell>
          <cell r="I1048" t="str">
            <v>D0809_L1 - Admin &amp; Finance</v>
          </cell>
          <cell r="J1048" t="str">
            <v>D0815_L2</v>
          </cell>
          <cell r="K1048" t="str">
            <v>D0815</v>
          </cell>
        </row>
        <row r="1049">
          <cell r="A1049" t="str">
            <v>D0816</v>
          </cell>
          <cell r="B1049" t="str">
            <v>Academic Affairs</v>
          </cell>
          <cell r="C1049" t="str">
            <v>Academic Affairs Ph Lvl 3</v>
          </cell>
          <cell r="D1049" t="str">
            <v>Academic Affairs Ph Lvl 3</v>
          </cell>
          <cell r="E1049" t="str">
            <v>00784</v>
          </cell>
          <cell r="F1049" t="str">
            <v>Univ. of Houston - Downtown</v>
          </cell>
          <cell r="G1049" t="str">
            <v>D0816_L1</v>
          </cell>
          <cell r="H1049" t="str">
            <v>D0816</v>
          </cell>
          <cell r="I1049" t="str">
            <v>D0816_L1 - Academic Affairs</v>
          </cell>
          <cell r="J1049" t="str">
            <v>D0816_L2</v>
          </cell>
          <cell r="K1049" t="str">
            <v>D0816</v>
          </cell>
        </row>
        <row r="1050">
          <cell r="A1050" t="str">
            <v>D0004</v>
          </cell>
          <cell r="B1050" t="str">
            <v>Academic Affairs</v>
          </cell>
          <cell r="C1050" t="str">
            <v>Academic Affairs</v>
          </cell>
          <cell r="D1050" t="str">
            <v>Academic Affairs</v>
          </cell>
          <cell r="E1050" t="str">
            <v>00784</v>
          </cell>
          <cell r="F1050" t="str">
            <v>Univ. of Houston - Downtown</v>
          </cell>
          <cell r="G1050" t="str">
            <v>D0816_L1</v>
          </cell>
          <cell r="H1050" t="str">
            <v>D0816</v>
          </cell>
          <cell r="I1050" t="str">
            <v>D0816_L1 - Academic Affairs</v>
          </cell>
          <cell r="J1050" t="str">
            <v>D0817_L2</v>
          </cell>
          <cell r="K1050" t="str">
            <v>D0817</v>
          </cell>
        </row>
        <row r="1051">
          <cell r="A1051" t="str">
            <v>D0005</v>
          </cell>
          <cell r="B1051" t="str">
            <v>Academic Affairs</v>
          </cell>
          <cell r="C1051" t="str">
            <v>Academic Affairs</v>
          </cell>
          <cell r="D1051" t="str">
            <v>Institutional Effectiveness</v>
          </cell>
          <cell r="E1051" t="str">
            <v>00784</v>
          </cell>
          <cell r="F1051" t="str">
            <v>Univ. of Houston - Downtown</v>
          </cell>
          <cell r="G1051" t="str">
            <v>D0816_L1</v>
          </cell>
          <cell r="H1051" t="str">
            <v>D0816</v>
          </cell>
          <cell r="I1051" t="str">
            <v>D0816_L1 - Academic Affairs</v>
          </cell>
          <cell r="J1051" t="str">
            <v>D0817_L2</v>
          </cell>
          <cell r="K1051" t="str">
            <v>D0817</v>
          </cell>
        </row>
        <row r="1052">
          <cell r="A1052" t="str">
            <v>D0025</v>
          </cell>
          <cell r="B1052" t="str">
            <v>Academic Affairs</v>
          </cell>
          <cell r="C1052" t="str">
            <v>Academic Affairs</v>
          </cell>
          <cell r="D1052" t="str">
            <v>Library</v>
          </cell>
          <cell r="E1052" t="str">
            <v>00784</v>
          </cell>
          <cell r="F1052" t="str">
            <v>Univ. of Houston - Downtown</v>
          </cell>
          <cell r="G1052" t="str">
            <v>D0816_L1</v>
          </cell>
          <cell r="H1052" t="str">
            <v>D0816</v>
          </cell>
          <cell r="I1052" t="str">
            <v>D0816_L1 - Academic Affairs</v>
          </cell>
          <cell r="J1052" t="str">
            <v>D0817_L2</v>
          </cell>
          <cell r="K1052" t="str">
            <v>D0817</v>
          </cell>
        </row>
        <row r="1053">
          <cell r="A1053" t="str">
            <v>D0027</v>
          </cell>
          <cell r="B1053" t="str">
            <v>Academic Affairs</v>
          </cell>
          <cell r="C1053" t="str">
            <v>Academic Affairs</v>
          </cell>
          <cell r="D1053" t="str">
            <v>English Language Institute</v>
          </cell>
          <cell r="E1053" t="str">
            <v>00784</v>
          </cell>
          <cell r="F1053" t="str">
            <v>Univ. of Houston - Downtown</v>
          </cell>
          <cell r="G1053" t="str">
            <v>D0816_L1</v>
          </cell>
          <cell r="H1053" t="str">
            <v>D0816</v>
          </cell>
          <cell r="I1053" t="str">
            <v>D0816_L1 - Academic Affairs</v>
          </cell>
          <cell r="J1053" t="str">
            <v>D0817_L2</v>
          </cell>
          <cell r="K1053" t="str">
            <v>D0817</v>
          </cell>
        </row>
        <row r="1054">
          <cell r="A1054" t="str">
            <v>D0028</v>
          </cell>
          <cell r="B1054" t="str">
            <v>Academic Affairs</v>
          </cell>
          <cell r="C1054" t="str">
            <v>Academic Affairs</v>
          </cell>
          <cell r="D1054" t="str">
            <v>Continuing Education</v>
          </cell>
          <cell r="E1054" t="str">
            <v>00784</v>
          </cell>
          <cell r="F1054" t="str">
            <v>Univ. of Houston - Downtown</v>
          </cell>
          <cell r="G1054" t="str">
            <v>D0816_L1</v>
          </cell>
          <cell r="H1054" t="str">
            <v>D0816</v>
          </cell>
          <cell r="I1054" t="str">
            <v>D0816_L1 - Academic Affairs</v>
          </cell>
          <cell r="J1054" t="str">
            <v>D0817_L2</v>
          </cell>
          <cell r="K1054" t="str">
            <v>D0817</v>
          </cell>
        </row>
        <row r="1055">
          <cell r="A1055" t="str">
            <v>D0058</v>
          </cell>
          <cell r="B1055" t="str">
            <v>Academic Affairs</v>
          </cell>
          <cell r="C1055" t="str">
            <v>Academic Affairs</v>
          </cell>
          <cell r="D1055" t="str">
            <v>Research &amp; Sponsored Programs</v>
          </cell>
          <cell r="E1055" t="str">
            <v>00784</v>
          </cell>
          <cell r="F1055" t="str">
            <v>Univ. of Houston - Downtown</v>
          </cell>
          <cell r="G1055" t="str">
            <v>D0816_L1</v>
          </cell>
          <cell r="H1055" t="str">
            <v>D0816</v>
          </cell>
          <cell r="I1055" t="str">
            <v>D0816_L1 - Academic Affairs</v>
          </cell>
          <cell r="J1055" t="str">
            <v>D0817_L2</v>
          </cell>
          <cell r="K1055" t="str">
            <v>D0817</v>
          </cell>
        </row>
        <row r="1056">
          <cell r="A1056" t="str">
            <v>D0066</v>
          </cell>
          <cell r="B1056" t="str">
            <v>Academic Affairs</v>
          </cell>
          <cell r="C1056" t="str">
            <v>Academic Affairs</v>
          </cell>
          <cell r="D1056" t="str">
            <v>Academic Advising</v>
          </cell>
          <cell r="E1056" t="str">
            <v>00784</v>
          </cell>
          <cell r="F1056" t="str">
            <v>Univ. of Houston - Downtown</v>
          </cell>
          <cell r="G1056" t="str">
            <v>D0816_L1</v>
          </cell>
          <cell r="H1056" t="str">
            <v>D0816</v>
          </cell>
          <cell r="I1056" t="str">
            <v>D0816_L1 - Academic Affairs</v>
          </cell>
          <cell r="J1056" t="str">
            <v>D0817_L2</v>
          </cell>
          <cell r="K1056" t="str">
            <v>D0817</v>
          </cell>
        </row>
        <row r="1057">
          <cell r="A1057" t="str">
            <v>D0071</v>
          </cell>
          <cell r="B1057" t="str">
            <v>Academic Affairs</v>
          </cell>
          <cell r="C1057" t="str">
            <v>Academic Affairs</v>
          </cell>
          <cell r="D1057" t="str">
            <v>Distance Education</v>
          </cell>
          <cell r="E1057" t="str">
            <v>00784</v>
          </cell>
          <cell r="F1057" t="str">
            <v>Univ. of Houston - Downtown</v>
          </cell>
          <cell r="G1057" t="str">
            <v>D0816_L1</v>
          </cell>
          <cell r="H1057" t="str">
            <v>D0816</v>
          </cell>
          <cell r="I1057" t="str">
            <v>D0816_L1 - Academic Affairs</v>
          </cell>
          <cell r="J1057" t="str">
            <v>D0817_L2</v>
          </cell>
          <cell r="K1057" t="str">
            <v>D0817</v>
          </cell>
        </row>
        <row r="1058">
          <cell r="A1058" t="str">
            <v>D0072</v>
          </cell>
          <cell r="B1058" t="str">
            <v>Academic Affairs</v>
          </cell>
          <cell r="C1058" t="str">
            <v>Academic Affairs</v>
          </cell>
          <cell r="D1058" t="str">
            <v>Study Abroad</v>
          </cell>
          <cell r="E1058" t="str">
            <v>00784</v>
          </cell>
          <cell r="F1058" t="str">
            <v>Univ. of Houston - Downtown</v>
          </cell>
          <cell r="G1058" t="str">
            <v>D0816_L1</v>
          </cell>
          <cell r="H1058" t="str">
            <v>D0816</v>
          </cell>
          <cell r="I1058" t="str">
            <v>D0816_L1 - Academic Affairs</v>
          </cell>
          <cell r="J1058" t="str">
            <v>D0817_L2</v>
          </cell>
          <cell r="K1058" t="str">
            <v>D0817</v>
          </cell>
        </row>
        <row r="1059">
          <cell r="A1059" t="str">
            <v>D0075</v>
          </cell>
          <cell r="B1059" t="str">
            <v>Academic Affairs</v>
          </cell>
          <cell r="C1059" t="str">
            <v>Academic Affairs</v>
          </cell>
          <cell r="D1059" t="str">
            <v>Honors Program</v>
          </cell>
          <cell r="E1059" t="str">
            <v>00784</v>
          </cell>
          <cell r="F1059" t="str">
            <v>Univ. of Houston - Downtown</v>
          </cell>
          <cell r="G1059" t="str">
            <v>D0816_L1</v>
          </cell>
          <cell r="H1059" t="str">
            <v>D0816</v>
          </cell>
          <cell r="I1059" t="str">
            <v>D0816_L1 - Academic Affairs</v>
          </cell>
          <cell r="J1059" t="str">
            <v>D0817_L2</v>
          </cell>
          <cell r="K1059" t="str">
            <v>D0817</v>
          </cell>
        </row>
        <row r="1060">
          <cell r="A1060" t="str">
            <v>D0081</v>
          </cell>
          <cell r="B1060" t="str">
            <v>Academic Affairs</v>
          </cell>
          <cell r="C1060" t="str">
            <v>Academic Affairs</v>
          </cell>
          <cell r="D1060" t="str">
            <v>Teaching &amp; Learning Center</v>
          </cell>
          <cell r="E1060" t="str">
            <v>00784</v>
          </cell>
          <cell r="F1060" t="str">
            <v>Univ. of Houston - Downtown</v>
          </cell>
          <cell r="G1060" t="str">
            <v>D0816_L1</v>
          </cell>
          <cell r="H1060" t="str">
            <v>D0816</v>
          </cell>
          <cell r="I1060" t="str">
            <v>D0816_L1 - Academic Affairs</v>
          </cell>
          <cell r="J1060" t="str">
            <v>D0817_L2</v>
          </cell>
          <cell r="K1060" t="str">
            <v>D0817</v>
          </cell>
        </row>
        <row r="1061">
          <cell r="A1061" t="str">
            <v>D0083</v>
          </cell>
          <cell r="B1061" t="str">
            <v>Academic Affairs</v>
          </cell>
          <cell r="C1061" t="str">
            <v>Academic Affairs</v>
          </cell>
          <cell r="D1061" t="str">
            <v>Programming And Curriculum</v>
          </cell>
          <cell r="E1061" t="str">
            <v>00784</v>
          </cell>
          <cell r="F1061" t="str">
            <v>Univ. of Houston - Downtown</v>
          </cell>
          <cell r="G1061" t="str">
            <v>D0816_L1</v>
          </cell>
          <cell r="H1061" t="str">
            <v>D0816</v>
          </cell>
          <cell r="I1061" t="str">
            <v>D0816_L1 - Academic Affairs</v>
          </cell>
          <cell r="J1061" t="str">
            <v>D0817_L2</v>
          </cell>
          <cell r="K1061" t="str">
            <v>D0817</v>
          </cell>
        </row>
        <row r="1062">
          <cell r="A1062" t="str">
            <v>D0084</v>
          </cell>
          <cell r="B1062" t="str">
            <v>Academic Affairs</v>
          </cell>
          <cell r="C1062" t="str">
            <v>Academic Affairs</v>
          </cell>
          <cell r="D1062" t="str">
            <v>Community Engagement</v>
          </cell>
          <cell r="E1062" t="str">
            <v>00784</v>
          </cell>
          <cell r="F1062" t="str">
            <v>Univ. of Houston - Downtown</v>
          </cell>
          <cell r="G1062" t="str">
            <v>D0816_L1</v>
          </cell>
          <cell r="H1062" t="str">
            <v>D0816</v>
          </cell>
          <cell r="I1062" t="str">
            <v>D0816_L1 - Academic Affairs</v>
          </cell>
          <cell r="J1062" t="str">
            <v>D0817_L2</v>
          </cell>
          <cell r="K1062" t="str">
            <v>D0817</v>
          </cell>
        </row>
        <row r="1063">
          <cell r="A1063" t="str">
            <v>D0095</v>
          </cell>
          <cell r="B1063" t="str">
            <v>Academic Affairs</v>
          </cell>
          <cell r="C1063" t="str">
            <v>Academic Affairs</v>
          </cell>
          <cell r="D1063" t="str">
            <v>Faculty Senate</v>
          </cell>
          <cell r="E1063" t="str">
            <v>00784</v>
          </cell>
          <cell r="F1063" t="str">
            <v>Univ. of Houston - Downtown</v>
          </cell>
          <cell r="G1063" t="str">
            <v>D0816_L1</v>
          </cell>
          <cell r="H1063" t="str">
            <v>D0816</v>
          </cell>
          <cell r="I1063" t="str">
            <v>D0816_L1 - Academic Affairs</v>
          </cell>
          <cell r="J1063" t="str">
            <v>D0817_L2</v>
          </cell>
          <cell r="K1063" t="str">
            <v>D0817</v>
          </cell>
        </row>
        <row r="1064">
          <cell r="A1064" t="str">
            <v>D0817</v>
          </cell>
          <cell r="B1064" t="str">
            <v>Academic Affairs</v>
          </cell>
          <cell r="C1064" t="str">
            <v>Academic Affairs</v>
          </cell>
          <cell r="D1064" t="str">
            <v>Academic Affairs Ph Lvl 4</v>
          </cell>
          <cell r="E1064" t="str">
            <v>00784</v>
          </cell>
          <cell r="F1064" t="str">
            <v>Univ. of Houston - Downtown</v>
          </cell>
          <cell r="G1064" t="str">
            <v>D0816_L1</v>
          </cell>
          <cell r="H1064" t="str">
            <v>D0816</v>
          </cell>
          <cell r="I1064" t="str">
            <v>D0816_L1 - Academic Affairs</v>
          </cell>
          <cell r="J1064" t="str">
            <v>D0817_L2</v>
          </cell>
          <cell r="K1064" t="str">
            <v>D0817</v>
          </cell>
        </row>
        <row r="1065">
          <cell r="A1065" t="str">
            <v>D0944</v>
          </cell>
          <cell r="B1065" t="str">
            <v>Academic Affairs</v>
          </cell>
          <cell r="C1065" t="str">
            <v>Academic Affairs</v>
          </cell>
          <cell r="D1065" t="str">
            <v>Academic Affairs Scholarships</v>
          </cell>
          <cell r="E1065" t="str">
            <v>00784</v>
          </cell>
          <cell r="F1065" t="str">
            <v>Univ. of Houston - Downtown</v>
          </cell>
          <cell r="G1065" t="str">
            <v>D0816_L1</v>
          </cell>
          <cell r="H1065" t="str">
            <v>D0816</v>
          </cell>
          <cell r="I1065" t="str">
            <v>D0816_L1 - Academic Affairs</v>
          </cell>
          <cell r="J1065" t="str">
            <v>D0817_L2</v>
          </cell>
          <cell r="K1065" t="str">
            <v>D0817</v>
          </cell>
        </row>
        <row r="1066">
          <cell r="A1066" t="str">
            <v>D0011</v>
          </cell>
          <cell r="B1066" t="str">
            <v>Academic Affairs</v>
          </cell>
          <cell r="C1066" t="str">
            <v>Col Of Pub Service</v>
          </cell>
          <cell r="D1066" t="str">
            <v>Criminal Justice</v>
          </cell>
          <cell r="E1066" t="str">
            <v>00784</v>
          </cell>
          <cell r="F1066" t="str">
            <v>Univ. of Houston - Downtown</v>
          </cell>
          <cell r="G1066" t="str">
            <v>D0816_L1</v>
          </cell>
          <cell r="H1066" t="str">
            <v>D0816</v>
          </cell>
          <cell r="I1066" t="str">
            <v>D0816_L1 - Academic Affairs</v>
          </cell>
          <cell r="J1066" t="str">
            <v>D0818_L2</v>
          </cell>
          <cell r="K1066" t="str">
            <v>D0818</v>
          </cell>
        </row>
        <row r="1067">
          <cell r="A1067" t="str">
            <v>D0012</v>
          </cell>
          <cell r="B1067" t="str">
            <v>Academic Affairs</v>
          </cell>
          <cell r="C1067" t="str">
            <v>Col Of Pub Service</v>
          </cell>
          <cell r="D1067" t="str">
            <v>Urban Education</v>
          </cell>
          <cell r="E1067" t="str">
            <v>00784</v>
          </cell>
          <cell r="F1067" t="str">
            <v>Univ. of Houston - Downtown</v>
          </cell>
          <cell r="G1067" t="str">
            <v>D0816_L1</v>
          </cell>
          <cell r="H1067" t="str">
            <v>D0816</v>
          </cell>
          <cell r="I1067" t="str">
            <v>D0816_L1 - Academic Affairs</v>
          </cell>
          <cell r="J1067" t="str">
            <v>D0818_L2</v>
          </cell>
          <cell r="K1067" t="str">
            <v>D0818</v>
          </cell>
        </row>
        <row r="1068">
          <cell r="A1068" t="str">
            <v>D0026</v>
          </cell>
          <cell r="B1068" t="str">
            <v>Academic Affairs</v>
          </cell>
          <cell r="C1068" t="str">
            <v>Col Of Pub Service</v>
          </cell>
          <cell r="D1068" t="str">
            <v>Criminal Justice Center</v>
          </cell>
          <cell r="E1068" t="str">
            <v>00784</v>
          </cell>
          <cell r="F1068" t="str">
            <v>Univ. of Houston - Downtown</v>
          </cell>
          <cell r="G1068" t="str">
            <v>D0816_L1</v>
          </cell>
          <cell r="H1068" t="str">
            <v>D0816</v>
          </cell>
          <cell r="I1068" t="str">
            <v>D0816_L1 - Academic Affairs</v>
          </cell>
          <cell r="J1068" t="str">
            <v>D0818_L2</v>
          </cell>
          <cell r="K1068" t="str">
            <v>D0818</v>
          </cell>
        </row>
        <row r="1069">
          <cell r="A1069" t="str">
            <v>D0064</v>
          </cell>
          <cell r="B1069" t="str">
            <v>Academic Affairs</v>
          </cell>
          <cell r="C1069" t="str">
            <v>Col Of Pub Service</v>
          </cell>
          <cell r="D1069" t="str">
            <v>College Of Public Service</v>
          </cell>
          <cell r="E1069" t="str">
            <v>00784</v>
          </cell>
          <cell r="F1069" t="str">
            <v>Univ. of Houston - Downtown</v>
          </cell>
          <cell r="G1069" t="str">
            <v>D0816_L1</v>
          </cell>
          <cell r="H1069" t="str">
            <v>D0816</v>
          </cell>
          <cell r="I1069" t="str">
            <v>D0816_L1 - Academic Affairs</v>
          </cell>
          <cell r="J1069" t="str">
            <v>D0818_L2</v>
          </cell>
          <cell r="K1069" t="str">
            <v>D0818</v>
          </cell>
        </row>
        <row r="1070">
          <cell r="A1070" t="str">
            <v>D0065</v>
          </cell>
          <cell r="B1070" t="str">
            <v>Academic Affairs</v>
          </cell>
          <cell r="C1070" t="str">
            <v>Col Of Pub Service</v>
          </cell>
          <cell r="D1070" t="str">
            <v>Social Work</v>
          </cell>
          <cell r="E1070" t="str">
            <v>00784</v>
          </cell>
          <cell r="F1070" t="str">
            <v>Univ. of Houston - Downtown</v>
          </cell>
          <cell r="G1070" t="str">
            <v>D0816_L1</v>
          </cell>
          <cell r="H1070" t="str">
            <v>D0816</v>
          </cell>
          <cell r="I1070" t="str">
            <v>D0816_L1 - Academic Affairs</v>
          </cell>
          <cell r="J1070" t="str">
            <v>D0818_L2</v>
          </cell>
          <cell r="K1070" t="str">
            <v>D0818</v>
          </cell>
        </row>
        <row r="1071">
          <cell r="A1071" t="str">
            <v>D0080</v>
          </cell>
          <cell r="B1071" t="str">
            <v>Academic Affairs</v>
          </cell>
          <cell r="C1071" t="str">
            <v>Col Of Pub Service</v>
          </cell>
          <cell r="D1071" t="str">
            <v>Ctr Public Serv&amp;Comm Research</v>
          </cell>
          <cell r="E1071" t="str">
            <v>00784</v>
          </cell>
          <cell r="F1071" t="str">
            <v>Univ. of Houston - Downtown</v>
          </cell>
          <cell r="G1071" t="str">
            <v>D0816_L1</v>
          </cell>
          <cell r="H1071" t="str">
            <v>D0816</v>
          </cell>
          <cell r="I1071" t="str">
            <v>D0816_L1 - Academic Affairs</v>
          </cell>
          <cell r="J1071" t="str">
            <v>D0818_L2</v>
          </cell>
          <cell r="K1071" t="str">
            <v>D0818</v>
          </cell>
        </row>
        <row r="1072">
          <cell r="A1072" t="str">
            <v>D0818</v>
          </cell>
          <cell r="B1072" t="str">
            <v>Academic Affairs</v>
          </cell>
          <cell r="C1072" t="str">
            <v>Col Of Pub Service</v>
          </cell>
          <cell r="D1072" t="str">
            <v>Col Of Pub Service Ph Lvl 4</v>
          </cell>
          <cell r="E1072" t="str">
            <v>00784</v>
          </cell>
          <cell r="F1072" t="str">
            <v>Univ. of Houston - Downtown</v>
          </cell>
          <cell r="G1072" t="str">
            <v>D0816_L1</v>
          </cell>
          <cell r="H1072" t="str">
            <v>D0816</v>
          </cell>
          <cell r="I1072" t="str">
            <v>D0816_L1 - Academic Affairs</v>
          </cell>
          <cell r="J1072" t="str">
            <v>D0818_L2</v>
          </cell>
          <cell r="K1072" t="str">
            <v>D0818</v>
          </cell>
        </row>
        <row r="1073">
          <cell r="A1073" t="str">
            <v>D0964</v>
          </cell>
          <cell r="B1073" t="str">
            <v>Academic Affairs</v>
          </cell>
          <cell r="C1073" t="str">
            <v>Col Of Pub Service</v>
          </cell>
          <cell r="D1073" t="str">
            <v>Cps Scholarships</v>
          </cell>
          <cell r="E1073" t="str">
            <v>00784</v>
          </cell>
          <cell r="F1073" t="str">
            <v>Univ. of Houston - Downtown</v>
          </cell>
          <cell r="G1073" t="str">
            <v>D0816_L1</v>
          </cell>
          <cell r="H1073" t="str">
            <v>D0816</v>
          </cell>
          <cell r="I1073" t="str">
            <v>D0816_L1 - Academic Affairs</v>
          </cell>
          <cell r="J1073" t="str">
            <v>D0818_L2</v>
          </cell>
          <cell r="K1073" t="str">
            <v>D0818</v>
          </cell>
        </row>
        <row r="1074">
          <cell r="A1074" t="str">
            <v>D0006</v>
          </cell>
          <cell r="B1074" t="str">
            <v>Academic Affairs</v>
          </cell>
          <cell r="C1074" t="str">
            <v>Col Hum &amp; Soc Sci</v>
          </cell>
          <cell r="D1074" t="str">
            <v>College Of Humanities &amp; Soc Sc</v>
          </cell>
          <cell r="E1074" t="str">
            <v>00784</v>
          </cell>
          <cell r="F1074" t="str">
            <v>Univ. of Houston - Downtown</v>
          </cell>
          <cell r="G1074" t="str">
            <v>D0816_L1</v>
          </cell>
          <cell r="H1074" t="str">
            <v>D0816</v>
          </cell>
          <cell r="I1074" t="str">
            <v>D0816_L1 - Academic Affairs</v>
          </cell>
          <cell r="J1074" t="str">
            <v>D0819_L2</v>
          </cell>
          <cell r="K1074" t="str">
            <v>D0819</v>
          </cell>
        </row>
        <row r="1075">
          <cell r="A1075" t="str">
            <v>D0007</v>
          </cell>
          <cell r="B1075" t="str">
            <v>Academic Affairs</v>
          </cell>
          <cell r="C1075" t="str">
            <v>Col Hum &amp; Soc Sci</v>
          </cell>
          <cell r="D1075" t="str">
            <v>Humanities</v>
          </cell>
          <cell r="E1075" t="str">
            <v>00784</v>
          </cell>
          <cell r="F1075" t="str">
            <v>Univ. of Houston - Downtown</v>
          </cell>
          <cell r="G1075" t="str">
            <v>D0816_L1</v>
          </cell>
          <cell r="H1075" t="str">
            <v>D0816</v>
          </cell>
          <cell r="I1075" t="str">
            <v>D0816_L1 - Academic Affairs</v>
          </cell>
          <cell r="J1075" t="str">
            <v>D0819_L2</v>
          </cell>
          <cell r="K1075" t="str">
            <v>D0819</v>
          </cell>
        </row>
        <row r="1076">
          <cell r="A1076" t="str">
            <v>D0008</v>
          </cell>
          <cell r="B1076" t="str">
            <v>Academic Affairs</v>
          </cell>
          <cell r="C1076" t="str">
            <v>Col Hum &amp; Soc Sci</v>
          </cell>
          <cell r="D1076" t="str">
            <v>Gallery</v>
          </cell>
          <cell r="E1076" t="str">
            <v>00784</v>
          </cell>
          <cell r="F1076" t="str">
            <v>Univ. of Houston - Downtown</v>
          </cell>
          <cell r="G1076" t="str">
            <v>D0816_L1</v>
          </cell>
          <cell r="H1076" t="str">
            <v>D0816</v>
          </cell>
          <cell r="I1076" t="str">
            <v>D0816_L1 - Academic Affairs</v>
          </cell>
          <cell r="J1076" t="str">
            <v>D0819_L2</v>
          </cell>
          <cell r="K1076" t="str">
            <v>D0819</v>
          </cell>
        </row>
        <row r="1077">
          <cell r="A1077" t="str">
            <v>D0009</v>
          </cell>
          <cell r="B1077" t="str">
            <v>Academic Affairs</v>
          </cell>
          <cell r="C1077" t="str">
            <v>Col Hum &amp; Soc Sci</v>
          </cell>
          <cell r="D1077" t="str">
            <v>English</v>
          </cell>
          <cell r="E1077" t="str">
            <v>00784</v>
          </cell>
          <cell r="F1077" t="str">
            <v>Univ. of Houston - Downtown</v>
          </cell>
          <cell r="G1077" t="str">
            <v>D0816_L1</v>
          </cell>
          <cell r="H1077" t="str">
            <v>D0816</v>
          </cell>
          <cell r="I1077" t="str">
            <v>D0816_L1 - Academic Affairs</v>
          </cell>
          <cell r="J1077" t="str">
            <v>D0819_L2</v>
          </cell>
          <cell r="K1077" t="str">
            <v>D0819</v>
          </cell>
        </row>
        <row r="1078">
          <cell r="A1078" t="str">
            <v>D0010</v>
          </cell>
          <cell r="B1078" t="str">
            <v>Academic Affairs</v>
          </cell>
          <cell r="C1078" t="str">
            <v>Col Hum &amp; Soc Sci</v>
          </cell>
          <cell r="D1078" t="str">
            <v>Social Sciences</v>
          </cell>
          <cell r="E1078" t="str">
            <v>00784</v>
          </cell>
          <cell r="F1078" t="str">
            <v>Univ. of Houston - Downtown</v>
          </cell>
          <cell r="G1078" t="str">
            <v>D0816_L1</v>
          </cell>
          <cell r="H1078" t="str">
            <v>D0816</v>
          </cell>
          <cell r="I1078" t="str">
            <v>D0816_L1 - Academic Affairs</v>
          </cell>
          <cell r="J1078" t="str">
            <v>D0819_L2</v>
          </cell>
          <cell r="K1078" t="str">
            <v>D0819</v>
          </cell>
        </row>
        <row r="1079">
          <cell r="A1079" t="str">
            <v>D0057</v>
          </cell>
          <cell r="B1079" t="str">
            <v>Academic Affairs</v>
          </cell>
          <cell r="C1079" t="str">
            <v>Col Hum &amp; Soc Sci</v>
          </cell>
          <cell r="D1079" t="str">
            <v>Interdisciplinary Studies</v>
          </cell>
          <cell r="E1079" t="str">
            <v>00784</v>
          </cell>
          <cell r="F1079" t="str">
            <v>Univ. of Houston - Downtown</v>
          </cell>
          <cell r="G1079" t="str">
            <v>D0816_L1</v>
          </cell>
          <cell r="H1079" t="str">
            <v>D0816</v>
          </cell>
          <cell r="I1079" t="str">
            <v>D0816_L1 - Academic Affairs</v>
          </cell>
          <cell r="J1079" t="str">
            <v>D0819_L2</v>
          </cell>
          <cell r="K1079" t="str">
            <v>D0819</v>
          </cell>
        </row>
        <row r="1080">
          <cell r="A1080" t="str">
            <v>D0090</v>
          </cell>
          <cell r="B1080" t="str">
            <v>Academic Affairs</v>
          </cell>
          <cell r="C1080" t="str">
            <v>Col Hum &amp; Soc Sci</v>
          </cell>
          <cell r="D1080" t="str">
            <v>Arts &amp; Communication</v>
          </cell>
          <cell r="E1080" t="str">
            <v>00784</v>
          </cell>
          <cell r="F1080" t="str">
            <v>Univ. of Houston - Downtown</v>
          </cell>
          <cell r="G1080" t="str">
            <v>D0816_L1</v>
          </cell>
          <cell r="H1080" t="str">
            <v>D0816</v>
          </cell>
          <cell r="I1080" t="str">
            <v>D0816_L1 - Academic Affairs</v>
          </cell>
          <cell r="J1080" t="str">
            <v>D0819_L2</v>
          </cell>
          <cell r="K1080" t="str">
            <v>D0819</v>
          </cell>
        </row>
        <row r="1081">
          <cell r="A1081" t="str">
            <v>D0091</v>
          </cell>
          <cell r="B1081" t="str">
            <v>Academic Affairs</v>
          </cell>
          <cell r="C1081" t="str">
            <v>Col Hum &amp; Soc Sci</v>
          </cell>
          <cell r="D1081" t="str">
            <v>History,Humanities &amp; Languages</v>
          </cell>
          <cell r="E1081" t="str">
            <v>00784</v>
          </cell>
          <cell r="F1081" t="str">
            <v>Univ. of Houston - Downtown</v>
          </cell>
          <cell r="G1081" t="str">
            <v>D0816_L1</v>
          </cell>
          <cell r="H1081" t="str">
            <v>D0816</v>
          </cell>
          <cell r="I1081" t="str">
            <v>D0816_L1 - Academic Affairs</v>
          </cell>
          <cell r="J1081" t="str">
            <v>D0819_L2</v>
          </cell>
          <cell r="K1081" t="str">
            <v>D0819</v>
          </cell>
        </row>
        <row r="1082">
          <cell r="A1082" t="str">
            <v>D0092</v>
          </cell>
          <cell r="B1082" t="str">
            <v>Academic Affairs</v>
          </cell>
          <cell r="C1082" t="str">
            <v>Col Hum &amp; Soc Sci</v>
          </cell>
          <cell r="D1082" t="str">
            <v>Social Sciences</v>
          </cell>
          <cell r="E1082" t="str">
            <v>00784</v>
          </cell>
          <cell r="F1082" t="str">
            <v>Univ. of Houston - Downtown</v>
          </cell>
          <cell r="G1082" t="str">
            <v>D0816_L1</v>
          </cell>
          <cell r="H1082" t="str">
            <v>D0816</v>
          </cell>
          <cell r="I1082" t="str">
            <v>D0816_L1 - Academic Affairs</v>
          </cell>
          <cell r="J1082" t="str">
            <v>D0819_L2</v>
          </cell>
          <cell r="K1082" t="str">
            <v>D0819</v>
          </cell>
        </row>
        <row r="1083">
          <cell r="A1083" t="str">
            <v>D0094</v>
          </cell>
          <cell r="B1083" t="str">
            <v>Academic Affairs</v>
          </cell>
          <cell r="C1083" t="str">
            <v>Col Hum &amp; Soc Sci</v>
          </cell>
          <cell r="D1083" t="str">
            <v>Legaci</v>
          </cell>
          <cell r="E1083" t="str">
            <v>00784</v>
          </cell>
          <cell r="F1083" t="str">
            <v>Univ. of Houston - Downtown</v>
          </cell>
          <cell r="G1083" t="str">
            <v>D0816_L1</v>
          </cell>
          <cell r="H1083" t="str">
            <v>D0816</v>
          </cell>
          <cell r="I1083" t="str">
            <v>D0816_L1 - Academic Affairs</v>
          </cell>
          <cell r="J1083" t="str">
            <v>D0819_L2</v>
          </cell>
          <cell r="K1083" t="str">
            <v>D0819</v>
          </cell>
        </row>
        <row r="1084">
          <cell r="A1084" t="str">
            <v>D0819</v>
          </cell>
          <cell r="B1084" t="str">
            <v>Academic Affairs</v>
          </cell>
          <cell r="C1084" t="str">
            <v>Col Hum &amp; Soc Sci</v>
          </cell>
          <cell r="D1084" t="str">
            <v>Col Hum &amp; Soc Sci Ph Lvl4</v>
          </cell>
          <cell r="E1084" t="str">
            <v>00784</v>
          </cell>
          <cell r="F1084" t="str">
            <v>Univ. of Houston - Downtown</v>
          </cell>
          <cell r="G1084" t="str">
            <v>D0816_L1</v>
          </cell>
          <cell r="H1084" t="str">
            <v>D0816</v>
          </cell>
          <cell r="I1084" t="str">
            <v>D0816_L1 - Academic Affairs</v>
          </cell>
          <cell r="J1084" t="str">
            <v>D0819_L2</v>
          </cell>
          <cell r="K1084" t="str">
            <v>D0819</v>
          </cell>
        </row>
        <row r="1085">
          <cell r="A1085" t="str">
            <v>D0966</v>
          </cell>
          <cell r="B1085" t="str">
            <v>Academic Affairs</v>
          </cell>
          <cell r="C1085" t="str">
            <v>Col Hum &amp; Soc Sci</v>
          </cell>
          <cell r="D1085" t="str">
            <v>Chss Scholarships</v>
          </cell>
          <cell r="E1085" t="str">
            <v>00784</v>
          </cell>
          <cell r="F1085" t="str">
            <v>Univ. of Houston - Downtown</v>
          </cell>
          <cell r="G1085" t="str">
            <v>D0816_L1</v>
          </cell>
          <cell r="H1085" t="str">
            <v>D0816</v>
          </cell>
          <cell r="I1085" t="str">
            <v>D0816_L1 - Academic Affairs</v>
          </cell>
          <cell r="J1085" t="str">
            <v>D0819_L2</v>
          </cell>
          <cell r="K1085" t="str">
            <v>D0819</v>
          </cell>
        </row>
        <row r="1086">
          <cell r="A1086" t="str">
            <v>D0013</v>
          </cell>
          <cell r="B1086" t="str">
            <v>Academic Affairs</v>
          </cell>
          <cell r="C1086" t="str">
            <v>Col Of Business</v>
          </cell>
          <cell r="D1086" t="str">
            <v>M Davies College Of Business</v>
          </cell>
          <cell r="E1086" t="str">
            <v>00784</v>
          </cell>
          <cell r="F1086" t="str">
            <v>Univ. of Houston - Downtown</v>
          </cell>
          <cell r="G1086" t="str">
            <v>D0816_L1</v>
          </cell>
          <cell r="H1086" t="str">
            <v>D0816</v>
          </cell>
          <cell r="I1086" t="str">
            <v>D0816_L1 - Academic Affairs</v>
          </cell>
          <cell r="J1086" t="str">
            <v>D0820_L2</v>
          </cell>
          <cell r="K1086" t="str">
            <v>D0820</v>
          </cell>
        </row>
        <row r="1087">
          <cell r="A1087" t="str">
            <v>D0014</v>
          </cell>
          <cell r="B1087" t="str">
            <v>Academic Affairs</v>
          </cell>
          <cell r="C1087" t="str">
            <v>Col Of Business</v>
          </cell>
          <cell r="D1087" t="str">
            <v>Gen Bus, Market &amp; Supp Chain</v>
          </cell>
          <cell r="E1087" t="str">
            <v>00784</v>
          </cell>
          <cell r="F1087" t="str">
            <v>Univ. of Houston - Downtown</v>
          </cell>
          <cell r="G1087" t="str">
            <v>D0816_L1</v>
          </cell>
          <cell r="H1087" t="str">
            <v>D0816</v>
          </cell>
          <cell r="I1087" t="str">
            <v>D0816_L1 - Academic Affairs</v>
          </cell>
          <cell r="J1087" t="str">
            <v>D0820_L2</v>
          </cell>
          <cell r="K1087" t="str">
            <v>D0820</v>
          </cell>
        </row>
        <row r="1088">
          <cell r="A1088" t="str">
            <v>D0015</v>
          </cell>
          <cell r="B1088" t="str">
            <v>Academic Affairs</v>
          </cell>
          <cell r="C1088" t="str">
            <v>Col Of Business</v>
          </cell>
          <cell r="D1088" t="str">
            <v>Finance &amp; Mgmt Info Systems</v>
          </cell>
          <cell r="E1088" t="str">
            <v>00784</v>
          </cell>
          <cell r="F1088" t="str">
            <v>Univ. of Houston - Downtown</v>
          </cell>
          <cell r="G1088" t="str">
            <v>D0816_L1</v>
          </cell>
          <cell r="H1088" t="str">
            <v>D0816</v>
          </cell>
          <cell r="I1088" t="str">
            <v>D0816_L1 - Academic Affairs</v>
          </cell>
          <cell r="J1088" t="str">
            <v>D0820_L2</v>
          </cell>
          <cell r="K1088" t="str">
            <v>D0820</v>
          </cell>
        </row>
        <row r="1089">
          <cell r="A1089" t="str">
            <v>D0070</v>
          </cell>
          <cell r="B1089" t="str">
            <v>Academic Affairs</v>
          </cell>
          <cell r="C1089" t="str">
            <v>Col Of Business</v>
          </cell>
          <cell r="D1089" t="str">
            <v>Applied Administration</v>
          </cell>
          <cell r="E1089" t="str">
            <v>00784</v>
          </cell>
          <cell r="F1089" t="str">
            <v>Univ. of Houston - Downtown</v>
          </cell>
          <cell r="G1089" t="str">
            <v>D0816_L1</v>
          </cell>
          <cell r="H1089" t="str">
            <v>D0816</v>
          </cell>
          <cell r="I1089" t="str">
            <v>D0816_L1 - Academic Affairs</v>
          </cell>
          <cell r="J1089" t="str">
            <v>D0820_L2</v>
          </cell>
          <cell r="K1089" t="str">
            <v>D0820</v>
          </cell>
        </row>
        <row r="1090">
          <cell r="A1090" t="str">
            <v>D0082</v>
          </cell>
          <cell r="B1090" t="str">
            <v>Academic Affairs</v>
          </cell>
          <cell r="C1090" t="str">
            <v>Col Of Business</v>
          </cell>
          <cell r="D1090" t="str">
            <v>Security Management</v>
          </cell>
          <cell r="E1090" t="str">
            <v>00784</v>
          </cell>
          <cell r="F1090" t="str">
            <v>Univ. of Houston - Downtown</v>
          </cell>
          <cell r="G1090" t="str">
            <v>D0816_L1</v>
          </cell>
          <cell r="H1090" t="str">
            <v>D0816</v>
          </cell>
          <cell r="I1090" t="str">
            <v>D0816_L1 - Academic Affairs</v>
          </cell>
          <cell r="J1090" t="str">
            <v>D0820_L2</v>
          </cell>
          <cell r="K1090" t="str">
            <v>D0820</v>
          </cell>
        </row>
        <row r="1091">
          <cell r="A1091" t="str">
            <v>D0088</v>
          </cell>
          <cell r="B1091" t="str">
            <v>Academic Affairs</v>
          </cell>
          <cell r="C1091" t="str">
            <v>Col Of Business</v>
          </cell>
          <cell r="D1091" t="str">
            <v>Accounting &amp; Int'l Business</v>
          </cell>
          <cell r="E1091" t="str">
            <v>00784</v>
          </cell>
          <cell r="F1091" t="str">
            <v>Univ. of Houston - Downtown</v>
          </cell>
          <cell r="G1091" t="str">
            <v>D0816_L1</v>
          </cell>
          <cell r="H1091" t="str">
            <v>D0816</v>
          </cell>
          <cell r="I1091" t="str">
            <v>D0816_L1 - Academic Affairs</v>
          </cell>
          <cell r="J1091" t="str">
            <v>D0820_L2</v>
          </cell>
          <cell r="K1091" t="str">
            <v>D0820</v>
          </cell>
        </row>
        <row r="1092">
          <cell r="A1092" t="str">
            <v>D0089</v>
          </cell>
          <cell r="B1092" t="str">
            <v>Academic Affairs</v>
          </cell>
          <cell r="C1092" t="str">
            <v>Col Of Business</v>
          </cell>
          <cell r="D1092" t="str">
            <v>Mgmt &amp; Insurance Risk Mgmt</v>
          </cell>
          <cell r="E1092" t="str">
            <v>00784</v>
          </cell>
          <cell r="F1092" t="str">
            <v>Univ. of Houston - Downtown</v>
          </cell>
          <cell r="G1092" t="str">
            <v>D0816_L1</v>
          </cell>
          <cell r="H1092" t="str">
            <v>D0816</v>
          </cell>
          <cell r="I1092" t="str">
            <v>D0816_L1 - Academic Affairs</v>
          </cell>
          <cell r="J1092" t="str">
            <v>D0820_L2</v>
          </cell>
          <cell r="K1092" t="str">
            <v>D0820</v>
          </cell>
        </row>
        <row r="1093">
          <cell r="A1093" t="str">
            <v>D0820</v>
          </cell>
          <cell r="B1093" t="str">
            <v>Academic Affairs</v>
          </cell>
          <cell r="C1093" t="str">
            <v>Col Of Business</v>
          </cell>
          <cell r="D1093" t="str">
            <v>Col Of Business Ph Lvl 4</v>
          </cell>
          <cell r="E1093" t="str">
            <v>00784</v>
          </cell>
          <cell r="F1093" t="str">
            <v>Univ. of Houston - Downtown</v>
          </cell>
          <cell r="G1093" t="str">
            <v>D0816_L1</v>
          </cell>
          <cell r="H1093" t="str">
            <v>D0816</v>
          </cell>
          <cell r="I1093" t="str">
            <v>D0816_L1 - Academic Affairs</v>
          </cell>
          <cell r="J1093" t="str">
            <v>D0820_L2</v>
          </cell>
          <cell r="K1093" t="str">
            <v>D0820</v>
          </cell>
        </row>
        <row r="1094">
          <cell r="A1094" t="str">
            <v>D0913</v>
          </cell>
          <cell r="B1094" t="str">
            <v>Academic Affairs</v>
          </cell>
          <cell r="C1094" t="str">
            <v>Col Of Business</v>
          </cell>
          <cell r="D1094" t="str">
            <v>Mdcob Scholarships</v>
          </cell>
          <cell r="E1094" t="str">
            <v>00784</v>
          </cell>
          <cell r="F1094" t="str">
            <v>Univ. of Houston - Downtown</v>
          </cell>
          <cell r="G1094" t="str">
            <v>D0816_L1</v>
          </cell>
          <cell r="H1094" t="str">
            <v>D0816</v>
          </cell>
          <cell r="I1094" t="str">
            <v>D0816_L1 - Academic Affairs</v>
          </cell>
          <cell r="J1094" t="str">
            <v>D0820_L2</v>
          </cell>
          <cell r="K1094" t="str">
            <v>D0820</v>
          </cell>
        </row>
        <row r="1095">
          <cell r="A1095" t="str">
            <v>D0016</v>
          </cell>
          <cell r="B1095" t="str">
            <v>Academic Affairs</v>
          </cell>
          <cell r="C1095" t="str">
            <v>Col Of Sci &amp; Tech</v>
          </cell>
          <cell r="D1095" t="str">
            <v>College Of Science &amp; Technolog</v>
          </cell>
          <cell r="E1095" t="str">
            <v>00784</v>
          </cell>
          <cell r="F1095" t="str">
            <v>Univ. of Houston - Downtown</v>
          </cell>
          <cell r="G1095" t="str">
            <v>D0816_L1</v>
          </cell>
          <cell r="H1095" t="str">
            <v>D0816</v>
          </cell>
          <cell r="I1095" t="str">
            <v>D0816_L1 - Academic Affairs</v>
          </cell>
          <cell r="J1095" t="str">
            <v>D0821_L2</v>
          </cell>
          <cell r="K1095" t="str">
            <v>D0821</v>
          </cell>
        </row>
        <row r="1096">
          <cell r="A1096" t="str">
            <v>D0017</v>
          </cell>
          <cell r="B1096" t="str">
            <v>Academic Affairs</v>
          </cell>
          <cell r="C1096" t="str">
            <v>Col Of Sci &amp; Tech</v>
          </cell>
          <cell r="D1096" t="str">
            <v>Natural Sciences</v>
          </cell>
          <cell r="E1096" t="str">
            <v>00784</v>
          </cell>
          <cell r="F1096" t="str">
            <v>Univ. of Houston - Downtown</v>
          </cell>
          <cell r="G1096" t="str">
            <v>D0816_L1</v>
          </cell>
          <cell r="H1096" t="str">
            <v>D0816</v>
          </cell>
          <cell r="I1096" t="str">
            <v>D0816_L1 - Academic Affairs</v>
          </cell>
          <cell r="J1096" t="str">
            <v>D0821_L2</v>
          </cell>
          <cell r="K1096" t="str">
            <v>D0821</v>
          </cell>
        </row>
        <row r="1097">
          <cell r="A1097" t="str">
            <v>D0018</v>
          </cell>
          <cell r="B1097" t="str">
            <v>Academic Affairs</v>
          </cell>
          <cell r="C1097" t="str">
            <v>Col Of Sci &amp; Tech</v>
          </cell>
          <cell r="D1097" t="str">
            <v>Mathematics And Statistics</v>
          </cell>
          <cell r="E1097" t="str">
            <v>00784</v>
          </cell>
          <cell r="F1097" t="str">
            <v>Univ. of Houston - Downtown</v>
          </cell>
          <cell r="G1097" t="str">
            <v>D0816_L1</v>
          </cell>
          <cell r="H1097" t="str">
            <v>D0816</v>
          </cell>
          <cell r="I1097" t="str">
            <v>D0816_L1 - Academic Affairs</v>
          </cell>
          <cell r="J1097" t="str">
            <v>D0821_L2</v>
          </cell>
          <cell r="K1097" t="str">
            <v>D0821</v>
          </cell>
        </row>
        <row r="1098">
          <cell r="A1098" t="str">
            <v>D0019</v>
          </cell>
          <cell r="B1098" t="str">
            <v>Academic Affairs</v>
          </cell>
          <cell r="C1098" t="str">
            <v>Col Of Sci &amp; Tech</v>
          </cell>
          <cell r="D1098" t="str">
            <v>Comp Sci &amp; Eng Tech</v>
          </cell>
          <cell r="E1098" t="str">
            <v>00784</v>
          </cell>
          <cell r="F1098" t="str">
            <v>Univ. of Houston - Downtown</v>
          </cell>
          <cell r="G1098" t="str">
            <v>D0816_L1</v>
          </cell>
          <cell r="H1098" t="str">
            <v>D0816</v>
          </cell>
          <cell r="I1098" t="str">
            <v>D0816_L1 - Academic Affairs</v>
          </cell>
          <cell r="J1098" t="str">
            <v>D0821_L2</v>
          </cell>
          <cell r="K1098" t="str">
            <v>D0821</v>
          </cell>
        </row>
        <row r="1099">
          <cell r="A1099" t="str">
            <v>D0020</v>
          </cell>
          <cell r="B1099" t="str">
            <v>Academic Affairs</v>
          </cell>
          <cell r="C1099" t="str">
            <v>Col Of Sci &amp; Tech</v>
          </cell>
          <cell r="D1099" t="str">
            <v>Ctr - Compt'l Sciences (CCSDS)</v>
          </cell>
          <cell r="E1099" t="str">
            <v>00784</v>
          </cell>
          <cell r="F1099" t="str">
            <v>Univ. of Houston - Downtown</v>
          </cell>
          <cell r="G1099" t="str">
            <v>D0816_L1</v>
          </cell>
          <cell r="H1099" t="str">
            <v>D0816</v>
          </cell>
          <cell r="I1099" t="str">
            <v>D0816_L1 - Academic Affairs</v>
          </cell>
          <cell r="J1099" t="str">
            <v>D0821_L2</v>
          </cell>
          <cell r="K1099" t="str">
            <v>D0821</v>
          </cell>
        </row>
        <row r="1100">
          <cell r="A1100" t="str">
            <v>D0067</v>
          </cell>
          <cell r="B1100" t="str">
            <v>Academic Affairs</v>
          </cell>
          <cell r="C1100" t="str">
            <v>Col Of Sci &amp; Tech</v>
          </cell>
          <cell r="D1100" t="str">
            <v>Scholars Academy</v>
          </cell>
          <cell r="E1100" t="str">
            <v>00784</v>
          </cell>
          <cell r="F1100" t="str">
            <v>Univ. of Houston - Downtown</v>
          </cell>
          <cell r="G1100" t="str">
            <v>D0816_L1</v>
          </cell>
          <cell r="H1100" t="str">
            <v>D0816</v>
          </cell>
          <cell r="I1100" t="str">
            <v>D0816_L1 - Academic Affairs</v>
          </cell>
          <cell r="J1100" t="str">
            <v>D0821_L2</v>
          </cell>
          <cell r="K1100" t="str">
            <v>D0821</v>
          </cell>
        </row>
        <row r="1101">
          <cell r="A1101" t="str">
            <v>D0087</v>
          </cell>
          <cell r="B1101" t="str">
            <v>Academic Affairs</v>
          </cell>
          <cell r="C1101" t="str">
            <v>Col Of Sci &amp; Tech</v>
          </cell>
          <cell r="D1101" t="str">
            <v>Nursing</v>
          </cell>
          <cell r="E1101" t="str">
            <v>00784</v>
          </cell>
          <cell r="F1101" t="str">
            <v>Univ. of Houston - Downtown</v>
          </cell>
          <cell r="G1101" t="str">
            <v>D0816_L1</v>
          </cell>
          <cell r="H1101" t="str">
            <v>D0816</v>
          </cell>
          <cell r="I1101" t="str">
            <v>D0816_L1 - Academic Affairs</v>
          </cell>
          <cell r="J1101" t="str">
            <v>D0821_L2</v>
          </cell>
          <cell r="K1101" t="str">
            <v>D0821</v>
          </cell>
        </row>
        <row r="1102">
          <cell r="A1102" t="str">
            <v>D0821</v>
          </cell>
          <cell r="B1102" t="str">
            <v>Academic Affairs</v>
          </cell>
          <cell r="C1102" t="str">
            <v>Col Of Sci &amp; Tech</v>
          </cell>
          <cell r="D1102" t="str">
            <v>Col Of Sci &amp; Tech Ph Lvl 4</v>
          </cell>
          <cell r="E1102" t="str">
            <v>00784</v>
          </cell>
          <cell r="F1102" t="str">
            <v>Univ. of Houston - Downtown</v>
          </cell>
          <cell r="G1102" t="str">
            <v>D0816_L1</v>
          </cell>
          <cell r="H1102" t="str">
            <v>D0816</v>
          </cell>
          <cell r="I1102" t="str">
            <v>D0816_L1 - Academic Affairs</v>
          </cell>
          <cell r="J1102" t="str">
            <v>D0821_L2</v>
          </cell>
          <cell r="K1102" t="str">
            <v>D0821</v>
          </cell>
        </row>
        <row r="1103">
          <cell r="A1103" t="str">
            <v>D0916</v>
          </cell>
          <cell r="B1103" t="str">
            <v>Academic Affairs</v>
          </cell>
          <cell r="C1103" t="str">
            <v>Col Of Sci &amp; Tech</v>
          </cell>
          <cell r="D1103" t="str">
            <v>Cst Scholarships</v>
          </cell>
          <cell r="E1103" t="str">
            <v>00784</v>
          </cell>
          <cell r="F1103" t="str">
            <v>Univ. of Houston - Downtown</v>
          </cell>
          <cell r="G1103" t="str">
            <v>D0816_L1</v>
          </cell>
          <cell r="H1103" t="str">
            <v>D0816</v>
          </cell>
          <cell r="I1103" t="str">
            <v>D0816_L1 - Academic Affairs</v>
          </cell>
          <cell r="J1103" t="str">
            <v>D0821_L2</v>
          </cell>
          <cell r="K1103" t="str">
            <v>D0821</v>
          </cell>
        </row>
        <row r="1104">
          <cell r="A1104" t="str">
            <v>D0828</v>
          </cell>
          <cell r="B1104" t="str">
            <v>Adv And Univ Relations</v>
          </cell>
          <cell r="C1104" t="str">
            <v>Adv And Univ Relations Ph Lvl3</v>
          </cell>
          <cell r="D1104" t="str">
            <v>Adv And Univ Relations Ph Lvl3</v>
          </cell>
          <cell r="E1104" t="str">
            <v>00784</v>
          </cell>
          <cell r="F1104" t="str">
            <v>Univ. of Houston - Downtown</v>
          </cell>
          <cell r="G1104" t="str">
            <v>D0828_L1</v>
          </cell>
          <cell r="H1104" t="str">
            <v>D0828</v>
          </cell>
          <cell r="I1104" t="str">
            <v>D0828_L1 - Adv And Univ Relations</v>
          </cell>
          <cell r="J1104" t="str">
            <v>D0828_L2</v>
          </cell>
          <cell r="K1104" t="str">
            <v>D0828</v>
          </cell>
        </row>
        <row r="1105">
          <cell r="A1105" t="str">
            <v>D0002</v>
          </cell>
          <cell r="B1105" t="str">
            <v>Adv And Univ Relations</v>
          </cell>
          <cell r="C1105" t="str">
            <v>Adv And Univ Relation</v>
          </cell>
          <cell r="D1105" t="str">
            <v>University Advancement</v>
          </cell>
          <cell r="E1105" t="str">
            <v>00784</v>
          </cell>
          <cell r="F1105" t="str">
            <v>Univ. of Houston - Downtown</v>
          </cell>
          <cell r="G1105" t="str">
            <v>D0828_L1</v>
          </cell>
          <cell r="H1105" t="str">
            <v>D0828</v>
          </cell>
          <cell r="I1105" t="str">
            <v>D0828_L1 - Adv And Univ Relations</v>
          </cell>
          <cell r="J1105" t="str">
            <v>D0829_L2</v>
          </cell>
          <cell r="K1105" t="str">
            <v>D0829</v>
          </cell>
        </row>
        <row r="1106">
          <cell r="A1106" t="str">
            <v>D0003</v>
          </cell>
          <cell r="B1106" t="str">
            <v>Adv And Univ Relations</v>
          </cell>
          <cell r="C1106" t="str">
            <v>Adv And Univ Relation</v>
          </cell>
          <cell r="D1106" t="str">
            <v>University Relations</v>
          </cell>
          <cell r="E1106" t="str">
            <v>00784</v>
          </cell>
          <cell r="F1106" t="str">
            <v>Univ. of Houston - Downtown</v>
          </cell>
          <cell r="G1106" t="str">
            <v>D0828_L1</v>
          </cell>
          <cell r="H1106" t="str">
            <v>D0828</v>
          </cell>
          <cell r="I1106" t="str">
            <v>D0828_L1 - Adv And Univ Relations</v>
          </cell>
          <cell r="J1106" t="str">
            <v>D0829_L2</v>
          </cell>
          <cell r="K1106" t="str">
            <v>D0829</v>
          </cell>
        </row>
        <row r="1107">
          <cell r="A1107" t="str">
            <v>D0069</v>
          </cell>
          <cell r="B1107" t="str">
            <v>Adv And Univ Relations</v>
          </cell>
          <cell r="C1107" t="str">
            <v>Adv And Univ Relation</v>
          </cell>
          <cell r="D1107" t="str">
            <v>Advancement And Univ Relations</v>
          </cell>
          <cell r="E1107" t="str">
            <v>00784</v>
          </cell>
          <cell r="F1107" t="str">
            <v>Univ. of Houston - Downtown</v>
          </cell>
          <cell r="G1107" t="str">
            <v>D0828_L1</v>
          </cell>
          <cell r="H1107" t="str">
            <v>D0828</v>
          </cell>
          <cell r="I1107" t="str">
            <v>D0828_L1 - Adv And Univ Relations</v>
          </cell>
          <cell r="J1107" t="str">
            <v>D0829_L2</v>
          </cell>
          <cell r="K1107" t="str">
            <v>D0829</v>
          </cell>
        </row>
        <row r="1108">
          <cell r="A1108" t="str">
            <v>D0086</v>
          </cell>
          <cell r="B1108" t="str">
            <v>Adv And Univ Relations</v>
          </cell>
          <cell r="C1108" t="str">
            <v>Adv And Univ Relation</v>
          </cell>
          <cell r="D1108" t="str">
            <v>Conference And Event Services</v>
          </cell>
          <cell r="E1108" t="str">
            <v>00784</v>
          </cell>
          <cell r="F1108" t="str">
            <v>Univ. of Houston - Downtown</v>
          </cell>
          <cell r="G1108" t="str">
            <v>D0828_L1</v>
          </cell>
          <cell r="H1108" t="str">
            <v>D0828</v>
          </cell>
          <cell r="I1108" t="str">
            <v>D0828_L1 - Adv And Univ Relations</v>
          </cell>
          <cell r="J1108" t="str">
            <v>D0829_L2</v>
          </cell>
          <cell r="K1108" t="str">
            <v>D0829</v>
          </cell>
        </row>
        <row r="1109">
          <cell r="A1109" t="str">
            <v>D0829</v>
          </cell>
          <cell r="B1109" t="str">
            <v>Adv And Univ Relations</v>
          </cell>
          <cell r="C1109" t="str">
            <v>Adv And Univ Relation</v>
          </cell>
          <cell r="D1109" t="str">
            <v>Adv And Univ Relation Ph Lvl 4</v>
          </cell>
          <cell r="E1109" t="str">
            <v>00784</v>
          </cell>
          <cell r="F1109" t="str">
            <v>Univ. of Houston - Downtown</v>
          </cell>
          <cell r="G1109" t="str">
            <v>D0828_L1</v>
          </cell>
          <cell r="H1109" t="str">
            <v>D0828</v>
          </cell>
          <cell r="I1109" t="str">
            <v>D0828_L1 - Adv And Univ Relations</v>
          </cell>
          <cell r="J1109" t="str">
            <v>D0829_L2</v>
          </cell>
          <cell r="K1109" t="str">
            <v>D0829</v>
          </cell>
        </row>
        <row r="1110">
          <cell r="A1110" t="str">
            <v>D0045</v>
          </cell>
          <cell r="B1110" t="str">
            <v>Enrollment Management</v>
          </cell>
          <cell r="C1110" t="str">
            <v>Enrollment Management</v>
          </cell>
          <cell r="D1110" t="str">
            <v>Enrollment Management</v>
          </cell>
          <cell r="E1110" t="str">
            <v>00784</v>
          </cell>
          <cell r="F1110" t="str">
            <v>Univ. of Houston - Downtown</v>
          </cell>
          <cell r="G1110" t="str">
            <v>D0836_L1</v>
          </cell>
          <cell r="H1110" t="str">
            <v>D0836</v>
          </cell>
          <cell r="I1110" t="str">
            <v>D0836_L1 - Enrollment Management</v>
          </cell>
          <cell r="J1110" t="str">
            <v>D0807_L2</v>
          </cell>
          <cell r="K1110" t="str">
            <v>D0807</v>
          </cell>
        </row>
        <row r="1111">
          <cell r="A1111" t="str">
            <v>D0048</v>
          </cell>
          <cell r="B1111" t="str">
            <v>Enrollment Management</v>
          </cell>
          <cell r="C1111" t="str">
            <v>Enrollment Management</v>
          </cell>
          <cell r="D1111" t="str">
            <v>Undergraduate Admissions</v>
          </cell>
          <cell r="E1111" t="str">
            <v>00784</v>
          </cell>
          <cell r="F1111" t="str">
            <v>Univ. of Houston - Downtown</v>
          </cell>
          <cell r="G1111" t="str">
            <v>D0836_L1</v>
          </cell>
          <cell r="H1111" t="str">
            <v>D0836</v>
          </cell>
          <cell r="I1111" t="str">
            <v>D0836_L1 - Enrollment Management</v>
          </cell>
          <cell r="J1111" t="str">
            <v>D0807_L2</v>
          </cell>
          <cell r="K1111" t="str">
            <v>D0807</v>
          </cell>
        </row>
        <row r="1112">
          <cell r="A1112" t="str">
            <v>D0049</v>
          </cell>
          <cell r="B1112" t="str">
            <v>Enrollment Management</v>
          </cell>
          <cell r="C1112" t="str">
            <v>Enrollment Management</v>
          </cell>
          <cell r="D1112" t="str">
            <v>Registrar</v>
          </cell>
          <cell r="E1112" t="str">
            <v>00784</v>
          </cell>
          <cell r="F1112" t="str">
            <v>Univ. of Houston - Downtown</v>
          </cell>
          <cell r="G1112" t="str">
            <v>D0836_L1</v>
          </cell>
          <cell r="H1112" t="str">
            <v>D0836</v>
          </cell>
          <cell r="I1112" t="str">
            <v>D0836_L1 - Enrollment Management</v>
          </cell>
          <cell r="J1112" t="str">
            <v>D0807_L2</v>
          </cell>
          <cell r="K1112" t="str">
            <v>D0807</v>
          </cell>
        </row>
        <row r="1113">
          <cell r="A1113" t="str">
            <v>D0050</v>
          </cell>
          <cell r="B1113" t="str">
            <v>Enrollment Management</v>
          </cell>
          <cell r="C1113" t="str">
            <v>Enrollment Management</v>
          </cell>
          <cell r="D1113" t="str">
            <v>Financial Aid</v>
          </cell>
          <cell r="E1113" t="str">
            <v>00784</v>
          </cell>
          <cell r="F1113" t="str">
            <v>Univ. of Houston - Downtown</v>
          </cell>
          <cell r="G1113" t="str">
            <v>D0836_L1</v>
          </cell>
          <cell r="H1113" t="str">
            <v>D0836</v>
          </cell>
          <cell r="I1113" t="str">
            <v>D0836_L1 - Enrollment Management</v>
          </cell>
          <cell r="J1113" t="str">
            <v>D0807_L2</v>
          </cell>
          <cell r="K1113" t="str">
            <v>D0807</v>
          </cell>
        </row>
        <row r="1114">
          <cell r="A1114" t="str">
            <v>D0055</v>
          </cell>
          <cell r="B1114" t="str">
            <v>Enrollment Management</v>
          </cell>
          <cell r="C1114" t="str">
            <v>Enrollment Management</v>
          </cell>
          <cell r="D1114" t="str">
            <v>Joint Advising</v>
          </cell>
          <cell r="E1114" t="str">
            <v>00784</v>
          </cell>
          <cell r="F1114" t="str">
            <v>Univ. of Houston - Downtown</v>
          </cell>
          <cell r="G1114" t="str">
            <v>D0836_L1</v>
          </cell>
          <cell r="H1114" t="str">
            <v>D0836</v>
          </cell>
          <cell r="I1114" t="str">
            <v>D0836_L1 - Enrollment Management</v>
          </cell>
          <cell r="J1114" t="str">
            <v>D0807_L2</v>
          </cell>
          <cell r="K1114" t="str">
            <v>D0807</v>
          </cell>
        </row>
        <row r="1115">
          <cell r="A1115" t="str">
            <v>D0076</v>
          </cell>
          <cell r="B1115" t="str">
            <v>Enrollment Management</v>
          </cell>
          <cell r="C1115" t="str">
            <v>Enrollment Management</v>
          </cell>
          <cell r="D1115" t="str">
            <v>Graduate &amp; International Adm</v>
          </cell>
          <cell r="E1115" t="str">
            <v>00784</v>
          </cell>
          <cell r="F1115" t="str">
            <v>Univ. of Houston - Downtown</v>
          </cell>
          <cell r="G1115" t="str">
            <v>D0836_L1</v>
          </cell>
          <cell r="H1115" t="str">
            <v>D0836</v>
          </cell>
          <cell r="I1115" t="str">
            <v>D0836_L1 - Enrollment Management</v>
          </cell>
          <cell r="J1115" t="str">
            <v>D0807_L2</v>
          </cell>
          <cell r="K1115" t="str">
            <v>D0807</v>
          </cell>
        </row>
        <row r="1116">
          <cell r="A1116" t="str">
            <v>D0085</v>
          </cell>
          <cell r="B1116" t="str">
            <v>Enrollment Management</v>
          </cell>
          <cell r="C1116" t="str">
            <v>Enrollment Management</v>
          </cell>
          <cell r="D1116" t="str">
            <v>Enrollment Communications</v>
          </cell>
          <cell r="E1116" t="str">
            <v>00784</v>
          </cell>
          <cell r="F1116" t="str">
            <v>Univ. of Houston - Downtown</v>
          </cell>
          <cell r="G1116" t="str">
            <v>D0836_L1</v>
          </cell>
          <cell r="H1116" t="str">
            <v>D0836</v>
          </cell>
          <cell r="I1116" t="str">
            <v>D0836_L1 - Enrollment Management</v>
          </cell>
          <cell r="J1116" t="str">
            <v>D0807_L2</v>
          </cell>
          <cell r="K1116" t="str">
            <v>D0807</v>
          </cell>
        </row>
        <row r="1117">
          <cell r="A1117" t="str">
            <v>D0093</v>
          </cell>
          <cell r="B1117" t="str">
            <v>Enrollment Management</v>
          </cell>
          <cell r="C1117" t="str">
            <v>Enrollment Management</v>
          </cell>
          <cell r="D1117" t="str">
            <v>Campus Solutions Services</v>
          </cell>
          <cell r="E1117" t="str">
            <v>00784</v>
          </cell>
          <cell r="F1117" t="str">
            <v>Univ. of Houston - Downtown</v>
          </cell>
          <cell r="G1117" t="str">
            <v>D0836_L1</v>
          </cell>
          <cell r="H1117" t="str">
            <v>D0836</v>
          </cell>
          <cell r="I1117" t="str">
            <v>D0836_L1 - Enrollment Management</v>
          </cell>
          <cell r="J1117" t="str">
            <v>D0807_L2</v>
          </cell>
          <cell r="K1117" t="str">
            <v>D0807</v>
          </cell>
        </row>
        <row r="1118">
          <cell r="A1118" t="str">
            <v>D0807</v>
          </cell>
          <cell r="B1118" t="str">
            <v>Enrollment Management</v>
          </cell>
          <cell r="C1118" t="str">
            <v>Enrollment Management</v>
          </cell>
          <cell r="D1118" t="str">
            <v>Enrollment Management Ph Lvl 4</v>
          </cell>
          <cell r="E1118" t="str">
            <v>00784</v>
          </cell>
          <cell r="F1118" t="str">
            <v>Univ. of Houston - Downtown</v>
          </cell>
          <cell r="G1118" t="str">
            <v>D0836_L1</v>
          </cell>
          <cell r="H1118" t="str">
            <v>D0836</v>
          </cell>
          <cell r="I1118" t="str">
            <v>D0836_L1 - Enrollment Management</v>
          </cell>
          <cell r="J1118" t="str">
            <v>D0807_L2</v>
          </cell>
          <cell r="K1118" t="str">
            <v>D0807</v>
          </cell>
        </row>
        <row r="1119">
          <cell r="A1119" t="str">
            <v>D0908</v>
          </cell>
          <cell r="B1119" t="str">
            <v>Enrollment Management</v>
          </cell>
          <cell r="C1119" t="str">
            <v>Enrollment Management</v>
          </cell>
          <cell r="D1119" t="str">
            <v>Scholarships</v>
          </cell>
          <cell r="E1119" t="str">
            <v>00784</v>
          </cell>
          <cell r="F1119" t="str">
            <v>Univ. of Houston - Downtown</v>
          </cell>
          <cell r="G1119" t="str">
            <v>D0836_L1</v>
          </cell>
          <cell r="H1119" t="str">
            <v>D0836</v>
          </cell>
          <cell r="I1119" t="str">
            <v>D0836_L1 - Enrollment Management</v>
          </cell>
          <cell r="J1119" t="str">
            <v>D0807_L2</v>
          </cell>
          <cell r="K1119" t="str">
            <v>D0807</v>
          </cell>
        </row>
        <row r="1120">
          <cell r="A1120" t="str">
            <v>D0836</v>
          </cell>
          <cell r="B1120" t="str">
            <v>Enrollment Management</v>
          </cell>
          <cell r="C1120" t="str">
            <v>Enrollment Management Ph Lvl 3</v>
          </cell>
          <cell r="D1120" t="str">
            <v>Enrollment Management Ph Lvl 3</v>
          </cell>
          <cell r="E1120" t="str">
            <v>00784</v>
          </cell>
          <cell r="F1120" t="str">
            <v>Univ. of Houston - Downtown</v>
          </cell>
          <cell r="G1120" t="str">
            <v>D0836_L1</v>
          </cell>
          <cell r="H1120" t="str">
            <v>D0836</v>
          </cell>
          <cell r="I1120" t="str">
            <v>D0836_L1 - Enrollment Management</v>
          </cell>
          <cell r="J1120" t="str">
            <v>D0836_L2</v>
          </cell>
          <cell r="K1120" t="str">
            <v>D0836</v>
          </cell>
        </row>
        <row r="1121">
          <cell r="A1121" t="str">
            <v>D0000</v>
          </cell>
          <cell r="C1121" t="str">
            <v>All UHD Departments</v>
          </cell>
          <cell r="D1121" t="str">
            <v>All UHD Departments</v>
          </cell>
          <cell r="E1121" t="str">
            <v>00784</v>
          </cell>
          <cell r="F1121" t="str">
            <v>Univ. of Houston - Downtown</v>
          </cell>
          <cell r="G1121" t="str">
            <v>Inactive 00784 Depts</v>
          </cell>
          <cell r="H1121" t="str">
            <v>Inact</v>
          </cell>
          <cell r="J1121" t="str">
            <v>D0000_L2</v>
          </cell>
          <cell r="K1121" t="str">
            <v>D0000</v>
          </cell>
        </row>
        <row r="1122">
          <cell r="A1122" t="str">
            <v>D0907</v>
          </cell>
          <cell r="C1122" t="str">
            <v>System Admin-Software Project</v>
          </cell>
          <cell r="D1122" t="str">
            <v>System Admin-Software Project</v>
          </cell>
          <cell r="E1122" t="str">
            <v>00784</v>
          </cell>
          <cell r="F1122" t="str">
            <v>Univ. of Houston - Downtown</v>
          </cell>
          <cell r="G1122" t="str">
            <v>Inactive 00784 Depts</v>
          </cell>
          <cell r="H1122" t="str">
            <v>Inact</v>
          </cell>
          <cell r="J1122" t="str">
            <v>D0907_L2</v>
          </cell>
          <cell r="K1122" t="str">
            <v>D0907</v>
          </cell>
        </row>
        <row r="1123">
          <cell r="A1123" t="str">
            <v>A0606</v>
          </cell>
          <cell r="C1123" t="str">
            <v>Inst Fin Rptg-Afr Eliminations</v>
          </cell>
          <cell r="D1123" t="str">
            <v>Inst Fin Rptg-Afr Eliminations</v>
          </cell>
          <cell r="E1123" t="str">
            <v>00797</v>
          </cell>
          <cell r="F1123" t="str">
            <v>University of Houston System</v>
          </cell>
          <cell r="G1123" t="str">
            <v>Inactive 00797 Depts</v>
          </cell>
          <cell r="H1123" t="str">
            <v>Inact</v>
          </cell>
          <cell r="J1123" t="str">
            <v>A0606_L2</v>
          </cell>
          <cell r="K1123" t="str">
            <v>A0606</v>
          </cell>
        </row>
        <row r="1124">
          <cell r="A1124" t="str">
            <v>A0617</v>
          </cell>
          <cell r="C1124" t="str">
            <v>Inst - Post Employment</v>
          </cell>
          <cell r="D1124" t="str">
            <v>Inst - Post Employment</v>
          </cell>
          <cell r="E1124" t="str">
            <v>00797</v>
          </cell>
          <cell r="F1124" t="str">
            <v>University of Houston System</v>
          </cell>
          <cell r="G1124" t="str">
            <v>Inactive 00797 Depts</v>
          </cell>
          <cell r="H1124" t="str">
            <v>Inact</v>
          </cell>
          <cell r="J1124" t="str">
            <v>A0617_L2</v>
          </cell>
          <cell r="K1124" t="str">
            <v>A0617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yers@Central.UH.EDU" TargetMode="External"/><Relationship Id="rId299" Type="http://schemas.openxmlformats.org/officeDocument/2006/relationships/hyperlink" Target="mailto:clsteph4@central.uh.edu" TargetMode="External"/><Relationship Id="rId21" Type="http://schemas.openxmlformats.org/officeDocument/2006/relationships/hyperlink" Target="mailto:pscott@central.uh.edu" TargetMode="External"/><Relationship Id="rId63" Type="http://schemas.openxmlformats.org/officeDocument/2006/relationships/hyperlink" Target="mailto:ywhitsey@Central.UH.EDU" TargetMode="External"/><Relationship Id="rId159" Type="http://schemas.openxmlformats.org/officeDocument/2006/relationships/hyperlink" Target="mailto:raunderw@central.uh.edu" TargetMode="External"/><Relationship Id="rId324" Type="http://schemas.openxmlformats.org/officeDocument/2006/relationships/hyperlink" Target="mailto:bjmaddux@central.uh.edu" TargetMode="External"/><Relationship Id="rId366" Type="http://schemas.openxmlformats.org/officeDocument/2006/relationships/hyperlink" Target="mailto:edavis@central.uh.edu" TargetMode="External"/><Relationship Id="rId170" Type="http://schemas.openxmlformats.org/officeDocument/2006/relationships/hyperlink" Target="mailto:kbrooks3@central.uh.edu" TargetMode="External"/><Relationship Id="rId226" Type="http://schemas.openxmlformats.org/officeDocument/2006/relationships/hyperlink" Target="mailto:tnguyen239@uh.edu" TargetMode="External"/><Relationship Id="rId433" Type="http://schemas.openxmlformats.org/officeDocument/2006/relationships/hyperlink" Target="mailto:ttaylord@central.uh.edu" TargetMode="External"/><Relationship Id="rId268" Type="http://schemas.openxmlformats.org/officeDocument/2006/relationships/hyperlink" Target="mailto:mttrasan@central.uh.edu" TargetMode="External"/><Relationship Id="rId475" Type="http://schemas.openxmlformats.org/officeDocument/2006/relationships/drawing" Target="../drawings/drawing1.xml"/><Relationship Id="rId32" Type="http://schemas.openxmlformats.org/officeDocument/2006/relationships/hyperlink" Target="mailto:mjjones2@uh.edu" TargetMode="External"/><Relationship Id="rId74" Type="http://schemas.openxmlformats.org/officeDocument/2006/relationships/hyperlink" Target="mailto:vtorres@Central.UH.EDU" TargetMode="External"/><Relationship Id="rId128" Type="http://schemas.openxmlformats.org/officeDocument/2006/relationships/hyperlink" Target="mailto:cmlewis@uh.edu?Subject=Contact%20From%20Directory" TargetMode="External"/><Relationship Id="rId335" Type="http://schemas.openxmlformats.org/officeDocument/2006/relationships/hyperlink" Target="mailto:bjmaddux@central.uh.edu" TargetMode="External"/><Relationship Id="rId377" Type="http://schemas.openxmlformats.org/officeDocument/2006/relationships/hyperlink" Target="mailto:cmilligan@uh.edu" TargetMode="External"/><Relationship Id="rId5" Type="http://schemas.openxmlformats.org/officeDocument/2006/relationships/hyperlink" Target="mailto:fglopez@bauer.uh.edu" TargetMode="External"/><Relationship Id="rId181" Type="http://schemas.openxmlformats.org/officeDocument/2006/relationships/hyperlink" Target="mailto:nldavis@central.uh.edu" TargetMode="External"/><Relationship Id="rId237" Type="http://schemas.openxmlformats.org/officeDocument/2006/relationships/hyperlink" Target="mailto:ljemmite@central.uh.edu" TargetMode="External"/><Relationship Id="rId402" Type="http://schemas.openxmlformats.org/officeDocument/2006/relationships/hyperlink" Target="mailto:ttaylord@central.uh.edu" TargetMode="External"/><Relationship Id="rId279" Type="http://schemas.openxmlformats.org/officeDocument/2006/relationships/hyperlink" Target="mailto:mttrasan@central.uh.edu" TargetMode="External"/><Relationship Id="rId444" Type="http://schemas.openxmlformats.org/officeDocument/2006/relationships/hyperlink" Target="mailto:BLDuarte@central.uh.edu" TargetMode="External"/><Relationship Id="rId43" Type="http://schemas.openxmlformats.org/officeDocument/2006/relationships/hyperlink" Target="mailto:awillia9@uh.edu" TargetMode="External"/><Relationship Id="rId139" Type="http://schemas.openxmlformats.org/officeDocument/2006/relationships/hyperlink" Target="mailto:iperez@central.uh.edu" TargetMode="External"/><Relationship Id="rId290" Type="http://schemas.openxmlformats.org/officeDocument/2006/relationships/hyperlink" Target="mailto:mttrasan@central.uh.edu" TargetMode="External"/><Relationship Id="rId304" Type="http://schemas.openxmlformats.org/officeDocument/2006/relationships/hyperlink" Target="mailto:ttaylord@central.uh.edu" TargetMode="External"/><Relationship Id="rId346" Type="http://schemas.openxmlformats.org/officeDocument/2006/relationships/hyperlink" Target="mailto:anguy270@central.uh.edu" TargetMode="External"/><Relationship Id="rId388" Type="http://schemas.openxmlformats.org/officeDocument/2006/relationships/hyperlink" Target="mailto:cabner@central.uh.edu" TargetMode="External"/><Relationship Id="rId85" Type="http://schemas.openxmlformats.org/officeDocument/2006/relationships/hyperlink" Target="mailto:dlee@central.uh.edu" TargetMode="External"/><Relationship Id="rId150" Type="http://schemas.openxmlformats.org/officeDocument/2006/relationships/hyperlink" Target="mailto:raunderw@central.uh.edu" TargetMode="External"/><Relationship Id="rId192" Type="http://schemas.openxmlformats.org/officeDocument/2006/relationships/hyperlink" Target="mailto:slbrown@uh.edu" TargetMode="External"/><Relationship Id="rId206" Type="http://schemas.openxmlformats.org/officeDocument/2006/relationships/hyperlink" Target="mailto:vtorres@Central.UH.EDU" TargetMode="External"/><Relationship Id="rId413" Type="http://schemas.openxmlformats.org/officeDocument/2006/relationships/hyperlink" Target="mailto:lsmith20@central.uh.edu" TargetMode="External"/><Relationship Id="rId248" Type="http://schemas.openxmlformats.org/officeDocument/2006/relationships/hyperlink" Target="mailto:smorales@uh.edu" TargetMode="External"/><Relationship Id="rId455" Type="http://schemas.openxmlformats.org/officeDocument/2006/relationships/hyperlink" Target="mailto:umathew@Central.UH.EDU" TargetMode="External"/><Relationship Id="rId12" Type="http://schemas.openxmlformats.org/officeDocument/2006/relationships/hyperlink" Target="mailto:jcgonz30@central.uh.edu" TargetMode="External"/><Relationship Id="rId108" Type="http://schemas.openxmlformats.org/officeDocument/2006/relationships/hyperlink" Target="mailto:dlee@central.uh.edu" TargetMode="External"/><Relationship Id="rId315" Type="http://schemas.openxmlformats.org/officeDocument/2006/relationships/hyperlink" Target="mailto:bjmaddux@central.uh.edu" TargetMode="External"/><Relationship Id="rId357" Type="http://schemas.openxmlformats.org/officeDocument/2006/relationships/hyperlink" Target="mailto:ajdave@central.uh.edu" TargetMode="External"/><Relationship Id="rId54" Type="http://schemas.openxmlformats.org/officeDocument/2006/relationships/hyperlink" Target="mailto:ywhitsey@Central.UH.EDU" TargetMode="External"/><Relationship Id="rId96" Type="http://schemas.openxmlformats.org/officeDocument/2006/relationships/hyperlink" Target="mailto:dlee@central.uh.edu" TargetMode="External"/><Relationship Id="rId161" Type="http://schemas.openxmlformats.org/officeDocument/2006/relationships/hyperlink" Target="mailto:awatson@central.uh.edu" TargetMode="External"/><Relationship Id="rId217" Type="http://schemas.openxmlformats.org/officeDocument/2006/relationships/hyperlink" Target="mailto:sbang@uh.edu" TargetMode="External"/><Relationship Id="rId399" Type="http://schemas.openxmlformats.org/officeDocument/2006/relationships/hyperlink" Target="mailto:cabner@central.uh.edu" TargetMode="External"/><Relationship Id="rId259" Type="http://schemas.openxmlformats.org/officeDocument/2006/relationships/hyperlink" Target="mailto:ttaylord@central.uh.edu" TargetMode="External"/><Relationship Id="rId424" Type="http://schemas.openxmlformats.org/officeDocument/2006/relationships/hyperlink" Target="mailto:ttaylord@central.uh.edu" TargetMode="External"/><Relationship Id="rId466" Type="http://schemas.openxmlformats.org/officeDocument/2006/relationships/hyperlink" Target="mailto:KLivings@Central.UH.EDU/lwedwar2@Central.UH.EDU" TargetMode="External"/><Relationship Id="rId23" Type="http://schemas.openxmlformats.org/officeDocument/2006/relationships/hyperlink" Target="mailto:jbgreeng@central.uh.edu" TargetMode="External"/><Relationship Id="rId119" Type="http://schemas.openxmlformats.org/officeDocument/2006/relationships/hyperlink" Target="mailto:emyers@Central.UH.EDU" TargetMode="External"/><Relationship Id="rId270" Type="http://schemas.openxmlformats.org/officeDocument/2006/relationships/hyperlink" Target="mailto:mttrasan@central.uh.edu" TargetMode="External"/><Relationship Id="rId326" Type="http://schemas.openxmlformats.org/officeDocument/2006/relationships/hyperlink" Target="mailto:bjmaddux@central.uh.edu" TargetMode="External"/><Relationship Id="rId65" Type="http://schemas.openxmlformats.org/officeDocument/2006/relationships/hyperlink" Target="mailto:dcvasanj@central.uh.edu" TargetMode="External"/><Relationship Id="rId130" Type="http://schemas.openxmlformats.org/officeDocument/2006/relationships/hyperlink" Target="mailto:mnlieu@central.uh.edu" TargetMode="External"/><Relationship Id="rId368" Type="http://schemas.openxmlformats.org/officeDocument/2006/relationships/hyperlink" Target="mailto:tykatahe@central.uh.edu" TargetMode="External"/><Relationship Id="rId172" Type="http://schemas.openxmlformats.org/officeDocument/2006/relationships/hyperlink" Target="mailto:dlsmith@central.uh.edu" TargetMode="External"/><Relationship Id="rId228" Type="http://schemas.openxmlformats.org/officeDocument/2006/relationships/hyperlink" Target="mailto:amsnyde2@uh.edu" TargetMode="External"/><Relationship Id="rId435" Type="http://schemas.openxmlformats.org/officeDocument/2006/relationships/hyperlink" Target="mailto:jgregor2@central.uh.edu" TargetMode="External"/><Relationship Id="rId281" Type="http://schemas.openxmlformats.org/officeDocument/2006/relationships/hyperlink" Target="mailto:mttrasan@central.uh.edu" TargetMode="External"/><Relationship Id="rId337" Type="http://schemas.openxmlformats.org/officeDocument/2006/relationships/hyperlink" Target="mailto:bjmaddux@central.uh.edu" TargetMode="External"/><Relationship Id="rId34" Type="http://schemas.openxmlformats.org/officeDocument/2006/relationships/hyperlink" Target="mailto:ajshem@central.uh.edu" TargetMode="External"/><Relationship Id="rId76" Type="http://schemas.openxmlformats.org/officeDocument/2006/relationships/hyperlink" Target="mailto:vtorres@Central.UH.EDU" TargetMode="External"/><Relationship Id="rId141" Type="http://schemas.openxmlformats.org/officeDocument/2006/relationships/hyperlink" Target="mailto:cwallac3@central.uh.edu" TargetMode="External"/><Relationship Id="rId379" Type="http://schemas.openxmlformats.org/officeDocument/2006/relationships/hyperlink" Target="mailto:cmilligan@uh.edu" TargetMode="External"/><Relationship Id="rId7" Type="http://schemas.openxmlformats.org/officeDocument/2006/relationships/hyperlink" Target="mailto:mdmarlin@central.uh.edu" TargetMode="External"/><Relationship Id="rId183" Type="http://schemas.openxmlformats.org/officeDocument/2006/relationships/hyperlink" Target="mailto:nldavis@central.uh.edu" TargetMode="External"/><Relationship Id="rId239" Type="http://schemas.openxmlformats.org/officeDocument/2006/relationships/hyperlink" Target="mailto:smorales@uh.edu" TargetMode="External"/><Relationship Id="rId390" Type="http://schemas.openxmlformats.org/officeDocument/2006/relationships/hyperlink" Target="mailto:cabner@central.uh.edu" TargetMode="External"/><Relationship Id="rId404" Type="http://schemas.openxmlformats.org/officeDocument/2006/relationships/hyperlink" Target="mailto:mmendez3@central.uh.edu" TargetMode="External"/><Relationship Id="rId446" Type="http://schemas.openxmlformats.org/officeDocument/2006/relationships/hyperlink" Target="mailto:BLDuarte@central.uh.edu" TargetMode="External"/><Relationship Id="rId250" Type="http://schemas.openxmlformats.org/officeDocument/2006/relationships/hyperlink" Target="mailto:smorales@uh.edu" TargetMode="External"/><Relationship Id="rId292" Type="http://schemas.openxmlformats.org/officeDocument/2006/relationships/hyperlink" Target="mailto:mttrasan@central.uh.edu" TargetMode="External"/><Relationship Id="rId306" Type="http://schemas.openxmlformats.org/officeDocument/2006/relationships/hyperlink" Target="mailto:ttaylord@central.uh.edu" TargetMode="External"/><Relationship Id="rId45" Type="http://schemas.openxmlformats.org/officeDocument/2006/relationships/hyperlink" Target="mailto:jygomez2@central.uh.edu" TargetMode="External"/><Relationship Id="rId87" Type="http://schemas.openxmlformats.org/officeDocument/2006/relationships/hyperlink" Target="mailto:dlee@central.uh.edu" TargetMode="External"/><Relationship Id="rId110" Type="http://schemas.openxmlformats.org/officeDocument/2006/relationships/hyperlink" Target="mailto:dlee@central.uh.edu" TargetMode="External"/><Relationship Id="rId348" Type="http://schemas.openxmlformats.org/officeDocument/2006/relationships/hyperlink" Target="mailto:tnnguye6@central.uh.edy" TargetMode="External"/><Relationship Id="rId152" Type="http://schemas.openxmlformats.org/officeDocument/2006/relationships/hyperlink" Target="mailto:raunderw@central.uh.edu" TargetMode="External"/><Relationship Id="rId194" Type="http://schemas.openxmlformats.org/officeDocument/2006/relationships/hyperlink" Target="mailto:slbrown@uh.edu" TargetMode="External"/><Relationship Id="rId208" Type="http://schemas.openxmlformats.org/officeDocument/2006/relationships/hyperlink" Target="mailto:vtorres@Central.UH.EDU" TargetMode="External"/><Relationship Id="rId415" Type="http://schemas.openxmlformats.org/officeDocument/2006/relationships/hyperlink" Target="mailto:lsmith20@central.uh.edu" TargetMode="External"/><Relationship Id="rId457" Type="http://schemas.openxmlformats.org/officeDocument/2006/relationships/hyperlink" Target="mailto:BLDuarte@central.uh.edu" TargetMode="External"/><Relationship Id="rId261" Type="http://schemas.openxmlformats.org/officeDocument/2006/relationships/hyperlink" Target="mailto:duarte@uh.edu" TargetMode="External"/><Relationship Id="rId14" Type="http://schemas.openxmlformats.org/officeDocument/2006/relationships/hyperlink" Target="mailto:mniles@central.uh.edu" TargetMode="External"/><Relationship Id="rId56" Type="http://schemas.openxmlformats.org/officeDocument/2006/relationships/hyperlink" Target="mailto:ywhitsey@Central.UH.EDU" TargetMode="External"/><Relationship Id="rId317" Type="http://schemas.openxmlformats.org/officeDocument/2006/relationships/hyperlink" Target="mailto:bjmaddux@central.uh.edu" TargetMode="External"/><Relationship Id="rId359" Type="http://schemas.openxmlformats.org/officeDocument/2006/relationships/hyperlink" Target="mailto:tnnguye6@central.uh.edu" TargetMode="External"/><Relationship Id="rId98" Type="http://schemas.openxmlformats.org/officeDocument/2006/relationships/hyperlink" Target="mailto:dlee@central.uh.edu" TargetMode="External"/><Relationship Id="rId121" Type="http://schemas.openxmlformats.org/officeDocument/2006/relationships/hyperlink" Target="mailto:kabarrow@central.uh.edu" TargetMode="External"/><Relationship Id="rId163" Type="http://schemas.openxmlformats.org/officeDocument/2006/relationships/hyperlink" Target="mailto:kbrooks3@central.uh.edu" TargetMode="External"/><Relationship Id="rId219" Type="http://schemas.openxmlformats.org/officeDocument/2006/relationships/hyperlink" Target="mailto:mjjones2@uh.edu" TargetMode="External"/><Relationship Id="rId370" Type="http://schemas.openxmlformats.org/officeDocument/2006/relationships/hyperlink" Target="mailto:mchoffma@central.uh.edu" TargetMode="External"/><Relationship Id="rId426" Type="http://schemas.openxmlformats.org/officeDocument/2006/relationships/hyperlink" Target="mailto:ttaylord@central.uh.edu" TargetMode="External"/><Relationship Id="rId230" Type="http://schemas.openxmlformats.org/officeDocument/2006/relationships/hyperlink" Target="mailto:jtorres4@Central.UH.EDU" TargetMode="External"/><Relationship Id="rId468" Type="http://schemas.openxmlformats.org/officeDocument/2006/relationships/hyperlink" Target="mailto:KLivings@Central.UH.EDU/lwedwar2@Central.UH.EDU" TargetMode="External"/><Relationship Id="rId25" Type="http://schemas.openxmlformats.org/officeDocument/2006/relationships/hyperlink" Target="mailto:jbgreeng@central.uh.edu" TargetMode="External"/><Relationship Id="rId67" Type="http://schemas.openxmlformats.org/officeDocument/2006/relationships/hyperlink" Target="mailto:kcreelman2@uh.edu" TargetMode="External"/><Relationship Id="rId272" Type="http://schemas.openxmlformats.org/officeDocument/2006/relationships/hyperlink" Target="mailto:mttrasan@central.uh.edu" TargetMode="External"/><Relationship Id="rId328" Type="http://schemas.openxmlformats.org/officeDocument/2006/relationships/hyperlink" Target="mailto:bjmaddux@central.uh.edu" TargetMode="External"/><Relationship Id="rId132" Type="http://schemas.openxmlformats.org/officeDocument/2006/relationships/hyperlink" Target="mailto:mnlieu@central.uh.edu" TargetMode="External"/><Relationship Id="rId174" Type="http://schemas.openxmlformats.org/officeDocument/2006/relationships/hyperlink" Target="mailto:dlsmith@central.uh.edu" TargetMode="External"/><Relationship Id="rId381" Type="http://schemas.openxmlformats.org/officeDocument/2006/relationships/hyperlink" Target="mailto:cmilligan@uh.edu" TargetMode="External"/><Relationship Id="rId241" Type="http://schemas.openxmlformats.org/officeDocument/2006/relationships/hyperlink" Target="mailto:smorales@uh.edu" TargetMode="External"/><Relationship Id="rId437" Type="http://schemas.openxmlformats.org/officeDocument/2006/relationships/hyperlink" Target="mailto:jgregor2@central.uh.edu" TargetMode="External"/><Relationship Id="rId36" Type="http://schemas.openxmlformats.org/officeDocument/2006/relationships/hyperlink" Target="mailto:lopez@uh.edu" TargetMode="External"/><Relationship Id="rId283" Type="http://schemas.openxmlformats.org/officeDocument/2006/relationships/hyperlink" Target="mailto:mttrasan@central.uh.edu" TargetMode="External"/><Relationship Id="rId339" Type="http://schemas.openxmlformats.org/officeDocument/2006/relationships/hyperlink" Target="mailto:bjmaddux@central.uh.edu" TargetMode="External"/><Relationship Id="rId78" Type="http://schemas.openxmlformats.org/officeDocument/2006/relationships/hyperlink" Target="mailto:vtorres@Central.UH.EDU" TargetMode="External"/><Relationship Id="rId101" Type="http://schemas.openxmlformats.org/officeDocument/2006/relationships/hyperlink" Target="mailto:dlee@central.uh.edu" TargetMode="External"/><Relationship Id="rId143" Type="http://schemas.openxmlformats.org/officeDocument/2006/relationships/hyperlink" Target="mailto:ipuente@central.uh.edu" TargetMode="External"/><Relationship Id="rId185" Type="http://schemas.openxmlformats.org/officeDocument/2006/relationships/hyperlink" Target="mailto:kbrooks3@central.uh.edu" TargetMode="External"/><Relationship Id="rId350" Type="http://schemas.openxmlformats.org/officeDocument/2006/relationships/hyperlink" Target="mailto:mdnguye6@central.uh.edu" TargetMode="External"/><Relationship Id="rId406" Type="http://schemas.openxmlformats.org/officeDocument/2006/relationships/hyperlink" Target="mailto:mmendez3@central.uh.edu" TargetMode="External"/><Relationship Id="rId9" Type="http://schemas.openxmlformats.org/officeDocument/2006/relationships/hyperlink" Target="mailto:bgossett@central.uh.edu" TargetMode="External"/><Relationship Id="rId210" Type="http://schemas.openxmlformats.org/officeDocument/2006/relationships/hyperlink" Target="mailto:vtorres@Central.UH.EDU" TargetMode="External"/><Relationship Id="rId392" Type="http://schemas.openxmlformats.org/officeDocument/2006/relationships/hyperlink" Target="mailto:cabner@central.uh.edu" TargetMode="External"/><Relationship Id="rId448" Type="http://schemas.openxmlformats.org/officeDocument/2006/relationships/hyperlink" Target="mailto:BLDuarte@central.uh.edu" TargetMode="External"/><Relationship Id="rId252" Type="http://schemas.openxmlformats.org/officeDocument/2006/relationships/hyperlink" Target="mailto:smorales@uh.edu" TargetMode="External"/><Relationship Id="rId294" Type="http://schemas.openxmlformats.org/officeDocument/2006/relationships/hyperlink" Target="mailto:mttrasan@central.uh.edu" TargetMode="External"/><Relationship Id="rId308" Type="http://schemas.openxmlformats.org/officeDocument/2006/relationships/hyperlink" Target="mailto:ttaylord@central.uh.edu" TargetMode="External"/><Relationship Id="rId47" Type="http://schemas.openxmlformats.org/officeDocument/2006/relationships/hyperlink" Target="mailto:rweintra@uh.edu" TargetMode="External"/><Relationship Id="rId89" Type="http://schemas.openxmlformats.org/officeDocument/2006/relationships/hyperlink" Target="mailto:dlee@central.uh.edu" TargetMode="External"/><Relationship Id="rId112" Type="http://schemas.openxmlformats.org/officeDocument/2006/relationships/hyperlink" Target="mailto:dlee@central.uh.edu" TargetMode="External"/><Relationship Id="rId154" Type="http://schemas.openxmlformats.org/officeDocument/2006/relationships/hyperlink" Target="mailto:raunderw@central.uh.edu" TargetMode="External"/><Relationship Id="rId361" Type="http://schemas.openxmlformats.org/officeDocument/2006/relationships/hyperlink" Target="mailto:ntamayo2@central.uh.edu" TargetMode="External"/><Relationship Id="rId196" Type="http://schemas.openxmlformats.org/officeDocument/2006/relationships/hyperlink" Target="mailto:dlmcmull@central.uh.edu" TargetMode="External"/><Relationship Id="rId417" Type="http://schemas.openxmlformats.org/officeDocument/2006/relationships/hyperlink" Target="mailto:lsmith20@central.uh.edu" TargetMode="External"/><Relationship Id="rId459" Type="http://schemas.openxmlformats.org/officeDocument/2006/relationships/hyperlink" Target="mailto:BLDuarte@central.uh.edu" TargetMode="External"/><Relationship Id="rId16" Type="http://schemas.openxmlformats.org/officeDocument/2006/relationships/hyperlink" Target="mailto:sbang@uh.edu" TargetMode="External"/><Relationship Id="rId221" Type="http://schemas.openxmlformats.org/officeDocument/2006/relationships/hyperlink" Target="mailto:mjjones2@uh.edu" TargetMode="External"/><Relationship Id="rId263" Type="http://schemas.openxmlformats.org/officeDocument/2006/relationships/hyperlink" Target="mailto:mttrasan@central.uh.edu" TargetMode="External"/><Relationship Id="rId319" Type="http://schemas.openxmlformats.org/officeDocument/2006/relationships/hyperlink" Target="mailto:bjmaddux@central.uh.edu" TargetMode="External"/><Relationship Id="rId470" Type="http://schemas.openxmlformats.org/officeDocument/2006/relationships/hyperlink" Target="mailto:umathew@Central.UH.EDU" TargetMode="External"/><Relationship Id="rId58" Type="http://schemas.openxmlformats.org/officeDocument/2006/relationships/hyperlink" Target="mailto:ywhitsey@Central.UH.EDU" TargetMode="External"/><Relationship Id="rId123" Type="http://schemas.openxmlformats.org/officeDocument/2006/relationships/hyperlink" Target="mailto:ssbarnes@central.uh.edu" TargetMode="External"/><Relationship Id="rId330" Type="http://schemas.openxmlformats.org/officeDocument/2006/relationships/hyperlink" Target="mailto:bjmaddux@central.uh.edu" TargetMode="External"/><Relationship Id="rId165" Type="http://schemas.openxmlformats.org/officeDocument/2006/relationships/hyperlink" Target="mailto:ccisaacs@central.uh.edu" TargetMode="External"/><Relationship Id="rId372" Type="http://schemas.openxmlformats.org/officeDocument/2006/relationships/hyperlink" Target="mailto:mchoffma@central.uh.edu" TargetMode="External"/><Relationship Id="rId428" Type="http://schemas.openxmlformats.org/officeDocument/2006/relationships/hyperlink" Target="mailto:ttaylord@central.uh.edu" TargetMode="External"/><Relationship Id="rId232" Type="http://schemas.openxmlformats.org/officeDocument/2006/relationships/hyperlink" Target="mailto:srhouse@uh.edu" TargetMode="External"/><Relationship Id="rId274" Type="http://schemas.openxmlformats.org/officeDocument/2006/relationships/hyperlink" Target="mailto:mttrasan@central.uh.edu" TargetMode="External"/><Relationship Id="rId27" Type="http://schemas.openxmlformats.org/officeDocument/2006/relationships/hyperlink" Target="mailto:jbgreeng@central.uh.edu" TargetMode="External"/><Relationship Id="rId69" Type="http://schemas.openxmlformats.org/officeDocument/2006/relationships/hyperlink" Target="mailto:rharoon@uh.edu" TargetMode="External"/><Relationship Id="rId134" Type="http://schemas.openxmlformats.org/officeDocument/2006/relationships/hyperlink" Target="mailto:pscott@central.uh.edu" TargetMode="External"/><Relationship Id="rId80" Type="http://schemas.openxmlformats.org/officeDocument/2006/relationships/hyperlink" Target="mailto:vtorres@Central.UH.EDU" TargetMode="External"/><Relationship Id="rId176" Type="http://schemas.openxmlformats.org/officeDocument/2006/relationships/hyperlink" Target="mailto:dlsmith@central.uh.edu" TargetMode="External"/><Relationship Id="rId341" Type="http://schemas.openxmlformats.org/officeDocument/2006/relationships/hyperlink" Target="mailto:bjmaddux@central.uh.edu" TargetMode="External"/><Relationship Id="rId383" Type="http://schemas.openxmlformats.org/officeDocument/2006/relationships/hyperlink" Target="mailto:cmilligan@uh.edu" TargetMode="External"/><Relationship Id="rId439" Type="http://schemas.openxmlformats.org/officeDocument/2006/relationships/hyperlink" Target="mailto:BLDuarte@central.uh.edu" TargetMode="External"/><Relationship Id="rId201" Type="http://schemas.openxmlformats.org/officeDocument/2006/relationships/hyperlink" Target="mailto:vtorres@Central.UH.EDU" TargetMode="External"/><Relationship Id="rId243" Type="http://schemas.openxmlformats.org/officeDocument/2006/relationships/hyperlink" Target="mailto:smorales@uh.edu" TargetMode="External"/><Relationship Id="rId285" Type="http://schemas.openxmlformats.org/officeDocument/2006/relationships/hyperlink" Target="mailto:mttrasan@central.uh.edu" TargetMode="External"/><Relationship Id="rId450" Type="http://schemas.openxmlformats.org/officeDocument/2006/relationships/hyperlink" Target="mailto:BLDuarte@central.uh.edu" TargetMode="External"/><Relationship Id="rId38" Type="http://schemas.openxmlformats.org/officeDocument/2006/relationships/hyperlink" Target="mailto:lopez@uh.edu" TargetMode="External"/><Relationship Id="rId103" Type="http://schemas.openxmlformats.org/officeDocument/2006/relationships/hyperlink" Target="mailto:dlee@central.uh.edu" TargetMode="External"/><Relationship Id="rId310" Type="http://schemas.openxmlformats.org/officeDocument/2006/relationships/hyperlink" Target="mailto:ttaylord@central.uh.edu" TargetMode="External"/><Relationship Id="rId91" Type="http://schemas.openxmlformats.org/officeDocument/2006/relationships/hyperlink" Target="mailto:dlee@central.uh.edu" TargetMode="External"/><Relationship Id="rId145" Type="http://schemas.openxmlformats.org/officeDocument/2006/relationships/hyperlink" Target="mailto:ljemmite@central.uh.edu" TargetMode="External"/><Relationship Id="rId187" Type="http://schemas.openxmlformats.org/officeDocument/2006/relationships/hyperlink" Target="mailto:kbrooks3@central.uh.edu" TargetMode="External"/><Relationship Id="rId352" Type="http://schemas.openxmlformats.org/officeDocument/2006/relationships/hyperlink" Target="mailto:mdnguye6@central.uh.edu" TargetMode="External"/><Relationship Id="rId394" Type="http://schemas.openxmlformats.org/officeDocument/2006/relationships/hyperlink" Target="mailto:cabner@central.uh.edu" TargetMode="External"/><Relationship Id="rId408" Type="http://schemas.openxmlformats.org/officeDocument/2006/relationships/hyperlink" Target="mailto:mmendez3@central.uh.edu" TargetMode="External"/><Relationship Id="rId212" Type="http://schemas.openxmlformats.org/officeDocument/2006/relationships/hyperlink" Target="mailto:vtorres@Central.UH.EDU" TargetMode="External"/><Relationship Id="rId254" Type="http://schemas.openxmlformats.org/officeDocument/2006/relationships/hyperlink" Target="mailto:mttrasan@central.uh.edu" TargetMode="External"/><Relationship Id="rId49" Type="http://schemas.openxmlformats.org/officeDocument/2006/relationships/hyperlink" Target="mailto:dlmcmull@central.uh.edu" TargetMode="External"/><Relationship Id="rId114" Type="http://schemas.openxmlformats.org/officeDocument/2006/relationships/hyperlink" Target="mailto:dlee@central.uh.edu" TargetMode="External"/><Relationship Id="rId296" Type="http://schemas.openxmlformats.org/officeDocument/2006/relationships/hyperlink" Target="mailto:clsteph4@central.uh.edu" TargetMode="External"/><Relationship Id="rId461" Type="http://schemas.openxmlformats.org/officeDocument/2006/relationships/hyperlink" Target="mailto:TRWillis@central.uh.edu" TargetMode="External"/><Relationship Id="rId60" Type="http://schemas.openxmlformats.org/officeDocument/2006/relationships/hyperlink" Target="mailto:ywhitsey@Central.UH.EDU" TargetMode="External"/><Relationship Id="rId156" Type="http://schemas.openxmlformats.org/officeDocument/2006/relationships/hyperlink" Target="mailto:raunderw@central.uh.edu" TargetMode="External"/><Relationship Id="rId198" Type="http://schemas.openxmlformats.org/officeDocument/2006/relationships/hyperlink" Target="mailto:vtorres@Central.UH.EDU" TargetMode="External"/><Relationship Id="rId321" Type="http://schemas.openxmlformats.org/officeDocument/2006/relationships/hyperlink" Target="mailto:bjmaddux@central.uh.edu" TargetMode="External"/><Relationship Id="rId363" Type="http://schemas.openxmlformats.org/officeDocument/2006/relationships/hyperlink" Target="mailto:mchoffma@central.uh.edu" TargetMode="External"/><Relationship Id="rId419" Type="http://schemas.openxmlformats.org/officeDocument/2006/relationships/hyperlink" Target="mailto:lsmith20@central.uh.edu" TargetMode="External"/><Relationship Id="rId223" Type="http://schemas.openxmlformats.org/officeDocument/2006/relationships/hyperlink" Target="mailto:raunderw@central.uh.edu" TargetMode="External"/><Relationship Id="rId430" Type="http://schemas.openxmlformats.org/officeDocument/2006/relationships/hyperlink" Target="mailto:ttaylord@central.uh.edu" TargetMode="External"/><Relationship Id="rId18" Type="http://schemas.openxmlformats.org/officeDocument/2006/relationships/hyperlink" Target="mailto:pabraha2@central.uh.edu" TargetMode="External"/><Relationship Id="rId265" Type="http://schemas.openxmlformats.org/officeDocument/2006/relationships/hyperlink" Target="mailto:mttrasan@central.uh.edu" TargetMode="External"/><Relationship Id="rId472" Type="http://schemas.openxmlformats.org/officeDocument/2006/relationships/hyperlink" Target="mailto:BLDuarte@central.uh.edu" TargetMode="External"/><Relationship Id="rId125" Type="http://schemas.openxmlformats.org/officeDocument/2006/relationships/hyperlink" Target="mailto:adlouis@central.uh.edu" TargetMode="External"/><Relationship Id="rId167" Type="http://schemas.openxmlformats.org/officeDocument/2006/relationships/hyperlink" Target="mailto:kbrooks3@central.uh.edu" TargetMode="External"/><Relationship Id="rId332" Type="http://schemas.openxmlformats.org/officeDocument/2006/relationships/hyperlink" Target="mailto:bjmaddux@central.uh.edu" TargetMode="External"/><Relationship Id="rId374" Type="http://schemas.openxmlformats.org/officeDocument/2006/relationships/hyperlink" Target="mailto:SMejia@Central.UH.EDU" TargetMode="External"/><Relationship Id="rId71" Type="http://schemas.openxmlformats.org/officeDocument/2006/relationships/hyperlink" Target="mailto:vtorres@Central.UH.EDU" TargetMode="External"/><Relationship Id="rId234" Type="http://schemas.openxmlformats.org/officeDocument/2006/relationships/hyperlink" Target="mailto:ljemmite@central.uh.edu" TargetMode="External"/><Relationship Id="rId2" Type="http://schemas.openxmlformats.org/officeDocument/2006/relationships/hyperlink" Target="mailto:fglopez@bauer.uh.edu" TargetMode="External"/><Relationship Id="rId29" Type="http://schemas.openxmlformats.org/officeDocument/2006/relationships/hyperlink" Target="mailto:mjjones2@uh.edu" TargetMode="External"/><Relationship Id="rId276" Type="http://schemas.openxmlformats.org/officeDocument/2006/relationships/hyperlink" Target="mailto:mttrasan@central.uh.edu" TargetMode="External"/><Relationship Id="rId441" Type="http://schemas.openxmlformats.org/officeDocument/2006/relationships/hyperlink" Target="mailto:BLDuarte@central.uh.edu" TargetMode="External"/><Relationship Id="rId40" Type="http://schemas.openxmlformats.org/officeDocument/2006/relationships/hyperlink" Target="mailto:abcobba@uh.edu" TargetMode="External"/><Relationship Id="rId136" Type="http://schemas.openxmlformats.org/officeDocument/2006/relationships/hyperlink" Target="mailto:iperez@central.uh.edu" TargetMode="External"/><Relationship Id="rId178" Type="http://schemas.openxmlformats.org/officeDocument/2006/relationships/hyperlink" Target="mailto:nldavis@central.uh.edu" TargetMode="External"/><Relationship Id="rId301" Type="http://schemas.openxmlformats.org/officeDocument/2006/relationships/hyperlink" Target="mailto:clsteph4@central.uh.edu" TargetMode="External"/><Relationship Id="rId343" Type="http://schemas.openxmlformats.org/officeDocument/2006/relationships/hyperlink" Target="mailto:mdnguye6@central.uh.edu" TargetMode="External"/><Relationship Id="rId82" Type="http://schemas.openxmlformats.org/officeDocument/2006/relationships/hyperlink" Target="mailto:dlee@central.uh.edu" TargetMode="External"/><Relationship Id="rId203" Type="http://schemas.openxmlformats.org/officeDocument/2006/relationships/hyperlink" Target="mailto:vtorres@Central.UH.EDU" TargetMode="External"/><Relationship Id="rId385" Type="http://schemas.openxmlformats.org/officeDocument/2006/relationships/hyperlink" Target="mailto:cabner@central.uh.edu" TargetMode="External"/><Relationship Id="rId245" Type="http://schemas.openxmlformats.org/officeDocument/2006/relationships/hyperlink" Target="mailto:smorales@uh.edu" TargetMode="External"/><Relationship Id="rId287" Type="http://schemas.openxmlformats.org/officeDocument/2006/relationships/hyperlink" Target="mailto:mttrasan@central.uh.edu" TargetMode="External"/><Relationship Id="rId410" Type="http://schemas.openxmlformats.org/officeDocument/2006/relationships/hyperlink" Target="mailto:mmendez3@central.uh.edu" TargetMode="External"/><Relationship Id="rId452" Type="http://schemas.openxmlformats.org/officeDocument/2006/relationships/hyperlink" Target="mailto:KLivings@Central.UH.EDU/lwedwar2@Central.UH.EDU" TargetMode="External"/><Relationship Id="rId30" Type="http://schemas.openxmlformats.org/officeDocument/2006/relationships/hyperlink" Target="mailto:torobin2@central.uh.edu" TargetMode="External"/><Relationship Id="rId105" Type="http://schemas.openxmlformats.org/officeDocument/2006/relationships/hyperlink" Target="mailto:dlee@central.uh.edu" TargetMode="External"/><Relationship Id="rId126" Type="http://schemas.openxmlformats.org/officeDocument/2006/relationships/hyperlink" Target="mailto:adlouis@central.uh.edu" TargetMode="External"/><Relationship Id="rId147" Type="http://schemas.openxmlformats.org/officeDocument/2006/relationships/hyperlink" Target="mailto:raunderw@central.uh.edu" TargetMode="External"/><Relationship Id="rId168" Type="http://schemas.openxmlformats.org/officeDocument/2006/relationships/hyperlink" Target="mailto:kbrooks3@central.uh.edu" TargetMode="External"/><Relationship Id="rId312" Type="http://schemas.openxmlformats.org/officeDocument/2006/relationships/hyperlink" Target="mailto:ttaylord@central.uh.edu" TargetMode="External"/><Relationship Id="rId333" Type="http://schemas.openxmlformats.org/officeDocument/2006/relationships/hyperlink" Target="mailto:bjmaddux@central.uh.edu" TargetMode="External"/><Relationship Id="rId354" Type="http://schemas.openxmlformats.org/officeDocument/2006/relationships/hyperlink" Target="mailto:ajdave@central.uh.edu" TargetMode="External"/><Relationship Id="rId51" Type="http://schemas.openxmlformats.org/officeDocument/2006/relationships/hyperlink" Target="mailto:gyayon@central.uh.edu" TargetMode="External"/><Relationship Id="rId72" Type="http://schemas.openxmlformats.org/officeDocument/2006/relationships/hyperlink" Target="mailto:vtorres@Central.UH.EDU" TargetMode="External"/><Relationship Id="rId93" Type="http://schemas.openxmlformats.org/officeDocument/2006/relationships/hyperlink" Target="mailto:dlee@central.uh.edu" TargetMode="External"/><Relationship Id="rId189" Type="http://schemas.openxmlformats.org/officeDocument/2006/relationships/hyperlink" Target="tel:832-842-4735" TargetMode="External"/><Relationship Id="rId375" Type="http://schemas.openxmlformats.org/officeDocument/2006/relationships/hyperlink" Target="mailto:sfriday@cougarnet.uh.edu" TargetMode="External"/><Relationship Id="rId396" Type="http://schemas.openxmlformats.org/officeDocument/2006/relationships/hyperlink" Target="mailto:cabner@central.uh.edu" TargetMode="External"/><Relationship Id="rId3" Type="http://schemas.openxmlformats.org/officeDocument/2006/relationships/hyperlink" Target="mailto:fglopez@bauer.uh.edu" TargetMode="External"/><Relationship Id="rId214" Type="http://schemas.openxmlformats.org/officeDocument/2006/relationships/hyperlink" Target="mailto:mswright@uh.edu" TargetMode="External"/><Relationship Id="rId235" Type="http://schemas.openxmlformats.org/officeDocument/2006/relationships/hyperlink" Target="mailto:ljemmite@central.uh.edu" TargetMode="External"/><Relationship Id="rId256" Type="http://schemas.openxmlformats.org/officeDocument/2006/relationships/hyperlink" Target="mailto:hmbonill@central.uh.edu" TargetMode="External"/><Relationship Id="rId277" Type="http://schemas.openxmlformats.org/officeDocument/2006/relationships/hyperlink" Target="mailto:mttrasan@central.uh.edu" TargetMode="External"/><Relationship Id="rId298" Type="http://schemas.openxmlformats.org/officeDocument/2006/relationships/hyperlink" Target="mailto:clsteph4@central.uh.edu" TargetMode="External"/><Relationship Id="rId400" Type="http://schemas.openxmlformats.org/officeDocument/2006/relationships/hyperlink" Target="mailto:cabner@central.uh.edu" TargetMode="External"/><Relationship Id="rId421" Type="http://schemas.openxmlformats.org/officeDocument/2006/relationships/hyperlink" Target="mailto:ttaylord@central.uh.edu" TargetMode="External"/><Relationship Id="rId442" Type="http://schemas.openxmlformats.org/officeDocument/2006/relationships/hyperlink" Target="mailto:BLDuarte@central.uh.edu" TargetMode="External"/><Relationship Id="rId463" Type="http://schemas.openxmlformats.org/officeDocument/2006/relationships/hyperlink" Target="mailto:KLivings@Central.UH.EDU/lwedwar2@Central.UH.EDU" TargetMode="External"/><Relationship Id="rId116" Type="http://schemas.openxmlformats.org/officeDocument/2006/relationships/hyperlink" Target="mailto:vtorres@Central.UH.EDU" TargetMode="External"/><Relationship Id="rId137" Type="http://schemas.openxmlformats.org/officeDocument/2006/relationships/hyperlink" Target="mailto:cwallac3@central.uh.edu" TargetMode="External"/><Relationship Id="rId158" Type="http://schemas.openxmlformats.org/officeDocument/2006/relationships/hyperlink" Target="mailto:raunderw@central.uh.edu" TargetMode="External"/><Relationship Id="rId302" Type="http://schemas.openxmlformats.org/officeDocument/2006/relationships/hyperlink" Target="mailto:clsteph4@central.uh.edu" TargetMode="External"/><Relationship Id="rId323" Type="http://schemas.openxmlformats.org/officeDocument/2006/relationships/hyperlink" Target="mailto:bjmaddux@central.uh.edu" TargetMode="External"/><Relationship Id="rId344" Type="http://schemas.openxmlformats.org/officeDocument/2006/relationships/hyperlink" Target="mailto:mdnguye6@central.uh.edu" TargetMode="External"/><Relationship Id="rId20" Type="http://schemas.openxmlformats.org/officeDocument/2006/relationships/hyperlink" Target="mailto:pscott@central.uh.edu" TargetMode="External"/><Relationship Id="rId41" Type="http://schemas.openxmlformats.org/officeDocument/2006/relationships/hyperlink" Target="mailto:awillia9@uh.edu" TargetMode="External"/><Relationship Id="rId62" Type="http://schemas.openxmlformats.org/officeDocument/2006/relationships/hyperlink" Target="mailto:ywhitsey@Central.UH.EDU" TargetMode="External"/><Relationship Id="rId83" Type="http://schemas.openxmlformats.org/officeDocument/2006/relationships/hyperlink" Target="mailto:dlee@central.uh.edu" TargetMode="External"/><Relationship Id="rId179" Type="http://schemas.openxmlformats.org/officeDocument/2006/relationships/hyperlink" Target="mailto:nldavis@central.uh.edu" TargetMode="External"/><Relationship Id="rId365" Type="http://schemas.openxmlformats.org/officeDocument/2006/relationships/hyperlink" Target="mailto:edavis@central.uh.edu" TargetMode="External"/><Relationship Id="rId386" Type="http://schemas.openxmlformats.org/officeDocument/2006/relationships/hyperlink" Target="mailto:cabner@central.uh.edu" TargetMode="External"/><Relationship Id="rId190" Type="http://schemas.openxmlformats.org/officeDocument/2006/relationships/hyperlink" Target="tel:832-842-4735" TargetMode="External"/><Relationship Id="rId204" Type="http://schemas.openxmlformats.org/officeDocument/2006/relationships/hyperlink" Target="mailto:vtorres@Central.UH.EDU" TargetMode="External"/><Relationship Id="rId225" Type="http://schemas.openxmlformats.org/officeDocument/2006/relationships/hyperlink" Target="mailto:srhouse@uh.edu" TargetMode="External"/><Relationship Id="rId246" Type="http://schemas.openxmlformats.org/officeDocument/2006/relationships/hyperlink" Target="mailto:smorales@uh.edu" TargetMode="External"/><Relationship Id="rId267" Type="http://schemas.openxmlformats.org/officeDocument/2006/relationships/hyperlink" Target="mailto:mttrasan@central.uh.edu" TargetMode="External"/><Relationship Id="rId288" Type="http://schemas.openxmlformats.org/officeDocument/2006/relationships/hyperlink" Target="mailto:mttrasan@central.uh.edu" TargetMode="External"/><Relationship Id="rId411" Type="http://schemas.openxmlformats.org/officeDocument/2006/relationships/hyperlink" Target="mailto:ckpark@central.uh.edu" TargetMode="External"/><Relationship Id="rId432" Type="http://schemas.openxmlformats.org/officeDocument/2006/relationships/hyperlink" Target="mailto:ttaylord@central.uh.edu" TargetMode="External"/><Relationship Id="rId453" Type="http://schemas.openxmlformats.org/officeDocument/2006/relationships/hyperlink" Target="mailto:KLivings@Central.UH.EDU/lwedwar2@Central.UH.EDU" TargetMode="External"/><Relationship Id="rId474" Type="http://schemas.openxmlformats.org/officeDocument/2006/relationships/printerSettings" Target="../printerSettings/printerSettings1.bin"/><Relationship Id="rId106" Type="http://schemas.openxmlformats.org/officeDocument/2006/relationships/hyperlink" Target="mailto:dlee@central.uh.edu" TargetMode="External"/><Relationship Id="rId127" Type="http://schemas.openxmlformats.org/officeDocument/2006/relationships/hyperlink" Target="mailto:mnlieu@central.uh.edu" TargetMode="External"/><Relationship Id="rId313" Type="http://schemas.openxmlformats.org/officeDocument/2006/relationships/hyperlink" Target="mailto:bjmaddux@central.uh.edu" TargetMode="External"/><Relationship Id="rId10" Type="http://schemas.openxmlformats.org/officeDocument/2006/relationships/hyperlink" Target="mailto:ccknight@central.uh.edu" TargetMode="External"/><Relationship Id="rId31" Type="http://schemas.openxmlformats.org/officeDocument/2006/relationships/hyperlink" Target="mailto:dtbui@central.uh.edu" TargetMode="External"/><Relationship Id="rId52" Type="http://schemas.openxmlformats.org/officeDocument/2006/relationships/hyperlink" Target="mailto:raunderw@central.uh.edu" TargetMode="External"/><Relationship Id="rId73" Type="http://schemas.openxmlformats.org/officeDocument/2006/relationships/hyperlink" Target="mailto:vtorres@Central.UH.EDU" TargetMode="External"/><Relationship Id="rId94" Type="http://schemas.openxmlformats.org/officeDocument/2006/relationships/hyperlink" Target="mailto:dlee@central.uh.edu" TargetMode="External"/><Relationship Id="rId148" Type="http://schemas.openxmlformats.org/officeDocument/2006/relationships/hyperlink" Target="mailto:raunderw@central.uh.edu" TargetMode="External"/><Relationship Id="rId169" Type="http://schemas.openxmlformats.org/officeDocument/2006/relationships/hyperlink" Target="mailto:kbrooks3@central.uh.edu" TargetMode="External"/><Relationship Id="rId334" Type="http://schemas.openxmlformats.org/officeDocument/2006/relationships/hyperlink" Target="mailto:bjmaddux@central.uh.edu" TargetMode="External"/><Relationship Id="rId355" Type="http://schemas.openxmlformats.org/officeDocument/2006/relationships/hyperlink" Target="mailto:ajdave@central.uh.edu" TargetMode="External"/><Relationship Id="rId376" Type="http://schemas.openxmlformats.org/officeDocument/2006/relationships/hyperlink" Target="mailto:sbangert@central.uh.edu" TargetMode="External"/><Relationship Id="rId397" Type="http://schemas.openxmlformats.org/officeDocument/2006/relationships/hyperlink" Target="mailto:cabner@central.uh.edu" TargetMode="External"/><Relationship Id="rId4" Type="http://schemas.openxmlformats.org/officeDocument/2006/relationships/hyperlink" Target="mailto:fglopez@bauer.uh.edu" TargetMode="External"/><Relationship Id="rId180" Type="http://schemas.openxmlformats.org/officeDocument/2006/relationships/hyperlink" Target="mailto:nldavis@central.uh.edu" TargetMode="External"/><Relationship Id="rId215" Type="http://schemas.openxmlformats.org/officeDocument/2006/relationships/hyperlink" Target="mailto:mswright@uh.edu" TargetMode="External"/><Relationship Id="rId236" Type="http://schemas.openxmlformats.org/officeDocument/2006/relationships/hyperlink" Target="mailto:ljemmite@central.uh.edu" TargetMode="External"/><Relationship Id="rId257" Type="http://schemas.openxmlformats.org/officeDocument/2006/relationships/hyperlink" Target="mailto:hmbonill@central.uh.edu" TargetMode="External"/><Relationship Id="rId278" Type="http://schemas.openxmlformats.org/officeDocument/2006/relationships/hyperlink" Target="mailto:mttrasan@central.uh.edu" TargetMode="External"/><Relationship Id="rId401" Type="http://schemas.openxmlformats.org/officeDocument/2006/relationships/hyperlink" Target="mailto:lymolina@central.uh.edu" TargetMode="External"/><Relationship Id="rId422" Type="http://schemas.openxmlformats.org/officeDocument/2006/relationships/hyperlink" Target="mailto:ttaylord@central.uh.edu" TargetMode="External"/><Relationship Id="rId443" Type="http://schemas.openxmlformats.org/officeDocument/2006/relationships/hyperlink" Target="mailto:BLDuarte@central.uh.edu" TargetMode="External"/><Relationship Id="rId464" Type="http://schemas.openxmlformats.org/officeDocument/2006/relationships/hyperlink" Target="mailto:KLivings@Central.UH.EDU/lwedwar2@Central.UH.EDU" TargetMode="External"/><Relationship Id="rId303" Type="http://schemas.openxmlformats.org/officeDocument/2006/relationships/hyperlink" Target="mailto:ttaylord@central.uh.edu" TargetMode="External"/><Relationship Id="rId42" Type="http://schemas.openxmlformats.org/officeDocument/2006/relationships/hyperlink" Target="mailto:awillia9@uh.edu" TargetMode="External"/><Relationship Id="rId84" Type="http://schemas.openxmlformats.org/officeDocument/2006/relationships/hyperlink" Target="mailto:dlee@central.uh.edu" TargetMode="External"/><Relationship Id="rId138" Type="http://schemas.openxmlformats.org/officeDocument/2006/relationships/hyperlink" Target="mailto:dmhidal2@central.uh.edu" TargetMode="External"/><Relationship Id="rId345" Type="http://schemas.openxmlformats.org/officeDocument/2006/relationships/hyperlink" Target="mailto:mdnguye6@central.uh.edu" TargetMode="External"/><Relationship Id="rId387" Type="http://schemas.openxmlformats.org/officeDocument/2006/relationships/hyperlink" Target="mailto:cabner@central.uh.edu" TargetMode="External"/><Relationship Id="rId191" Type="http://schemas.openxmlformats.org/officeDocument/2006/relationships/hyperlink" Target="mailto:grosanes@uh.edu" TargetMode="External"/><Relationship Id="rId205" Type="http://schemas.openxmlformats.org/officeDocument/2006/relationships/hyperlink" Target="mailto:vtorres@Central.UH.EDU" TargetMode="External"/><Relationship Id="rId247" Type="http://schemas.openxmlformats.org/officeDocument/2006/relationships/hyperlink" Target="mailto:smorales@uh.edu" TargetMode="External"/><Relationship Id="rId412" Type="http://schemas.openxmlformats.org/officeDocument/2006/relationships/hyperlink" Target="mailto:lsmith20@central.uh.edu" TargetMode="External"/><Relationship Id="rId107" Type="http://schemas.openxmlformats.org/officeDocument/2006/relationships/hyperlink" Target="mailto:dlee@central.uh.edu" TargetMode="External"/><Relationship Id="rId289" Type="http://schemas.openxmlformats.org/officeDocument/2006/relationships/hyperlink" Target="mailto:mttrasan@central.uh.edu" TargetMode="External"/><Relationship Id="rId454" Type="http://schemas.openxmlformats.org/officeDocument/2006/relationships/hyperlink" Target="mailto:umathew@Central.UH.EDU" TargetMode="External"/><Relationship Id="rId11" Type="http://schemas.openxmlformats.org/officeDocument/2006/relationships/hyperlink" Target="mailto:jcgonz30@central.uh.edu" TargetMode="External"/><Relationship Id="rId53" Type="http://schemas.openxmlformats.org/officeDocument/2006/relationships/hyperlink" Target="mailto:scommissariat@central.uh.edu" TargetMode="External"/><Relationship Id="rId149" Type="http://schemas.openxmlformats.org/officeDocument/2006/relationships/hyperlink" Target="mailto:raunderw@central.uh.edu" TargetMode="External"/><Relationship Id="rId314" Type="http://schemas.openxmlformats.org/officeDocument/2006/relationships/hyperlink" Target="mailto:bjmaddux@central.uh.edu" TargetMode="External"/><Relationship Id="rId356" Type="http://schemas.openxmlformats.org/officeDocument/2006/relationships/hyperlink" Target="mailto:ajdave@central.uh.edu" TargetMode="External"/><Relationship Id="rId398" Type="http://schemas.openxmlformats.org/officeDocument/2006/relationships/hyperlink" Target="mailto:cabner@central.uh.edu" TargetMode="External"/><Relationship Id="rId95" Type="http://schemas.openxmlformats.org/officeDocument/2006/relationships/hyperlink" Target="mailto:dlee@central.uh.edu" TargetMode="External"/><Relationship Id="rId160" Type="http://schemas.openxmlformats.org/officeDocument/2006/relationships/hyperlink" Target="mailto:raunderw@central.uh.edu" TargetMode="External"/><Relationship Id="rId216" Type="http://schemas.openxmlformats.org/officeDocument/2006/relationships/hyperlink" Target="mailto:sbang@uh.edu" TargetMode="External"/><Relationship Id="rId423" Type="http://schemas.openxmlformats.org/officeDocument/2006/relationships/hyperlink" Target="mailto:ttaylord@central.uh.edu" TargetMode="External"/><Relationship Id="rId258" Type="http://schemas.openxmlformats.org/officeDocument/2006/relationships/hyperlink" Target="mailto:ttaylord@central.uh.edu" TargetMode="External"/><Relationship Id="rId465" Type="http://schemas.openxmlformats.org/officeDocument/2006/relationships/hyperlink" Target="mailto:KLivings@Central.UH.EDU/lwedwar2@Central.UH.EDU" TargetMode="External"/><Relationship Id="rId22" Type="http://schemas.openxmlformats.org/officeDocument/2006/relationships/hyperlink" Target="mailto:pscott@central.uh.edu" TargetMode="External"/><Relationship Id="rId64" Type="http://schemas.openxmlformats.org/officeDocument/2006/relationships/hyperlink" Target="mailto:ywhitsey@Central.UH.EDU" TargetMode="External"/><Relationship Id="rId118" Type="http://schemas.openxmlformats.org/officeDocument/2006/relationships/hyperlink" Target="mailto:emyers@Central.UH.EDU" TargetMode="External"/><Relationship Id="rId325" Type="http://schemas.openxmlformats.org/officeDocument/2006/relationships/hyperlink" Target="mailto:bjmaddux@central.uh.edu" TargetMode="External"/><Relationship Id="rId367" Type="http://schemas.openxmlformats.org/officeDocument/2006/relationships/hyperlink" Target="mailto:cmilligan@uh.edu" TargetMode="External"/><Relationship Id="rId171" Type="http://schemas.openxmlformats.org/officeDocument/2006/relationships/hyperlink" Target="mailto:dlsmith@central.uh.edu" TargetMode="External"/><Relationship Id="rId227" Type="http://schemas.openxmlformats.org/officeDocument/2006/relationships/hyperlink" Target="mailto:jtorres4@Central.UH.EDU" TargetMode="External"/><Relationship Id="rId269" Type="http://schemas.openxmlformats.org/officeDocument/2006/relationships/hyperlink" Target="mailto:mttrasan@central.uh.edu" TargetMode="External"/><Relationship Id="rId434" Type="http://schemas.openxmlformats.org/officeDocument/2006/relationships/hyperlink" Target="mailto:ttaylord@central.uh.edu" TargetMode="External"/><Relationship Id="rId33" Type="http://schemas.openxmlformats.org/officeDocument/2006/relationships/hyperlink" Target="mailto:mjjones2@uh.edu" TargetMode="External"/><Relationship Id="rId129" Type="http://schemas.openxmlformats.org/officeDocument/2006/relationships/hyperlink" Target="mailto:dhnguye2@Central.UH.EDU" TargetMode="External"/><Relationship Id="rId280" Type="http://schemas.openxmlformats.org/officeDocument/2006/relationships/hyperlink" Target="mailto:mttrasan@central.uh.edu" TargetMode="External"/><Relationship Id="rId336" Type="http://schemas.openxmlformats.org/officeDocument/2006/relationships/hyperlink" Target="mailto:bjmaddux@central.uh.edu" TargetMode="External"/><Relationship Id="rId75" Type="http://schemas.openxmlformats.org/officeDocument/2006/relationships/hyperlink" Target="mailto:smshammas@uh.edu" TargetMode="External"/><Relationship Id="rId140" Type="http://schemas.openxmlformats.org/officeDocument/2006/relationships/hyperlink" Target="mailto:dmhidal2@central.uh.edu" TargetMode="External"/><Relationship Id="rId182" Type="http://schemas.openxmlformats.org/officeDocument/2006/relationships/hyperlink" Target="mailto:nldavis@central.uh.edu" TargetMode="External"/><Relationship Id="rId378" Type="http://schemas.openxmlformats.org/officeDocument/2006/relationships/hyperlink" Target="mailto:cmilligan@uh.edu" TargetMode="External"/><Relationship Id="rId403" Type="http://schemas.openxmlformats.org/officeDocument/2006/relationships/hyperlink" Target="mailto:tnnguye6@central.uh.edy" TargetMode="External"/><Relationship Id="rId6" Type="http://schemas.openxmlformats.org/officeDocument/2006/relationships/hyperlink" Target="mailto:kathyd@bauer.uh.edu?Subject=Contact%20From%20Directory" TargetMode="External"/><Relationship Id="rId238" Type="http://schemas.openxmlformats.org/officeDocument/2006/relationships/hyperlink" Target="mailto:smorales@uh.edu" TargetMode="External"/><Relationship Id="rId445" Type="http://schemas.openxmlformats.org/officeDocument/2006/relationships/hyperlink" Target="mailto:BLDuarte@central.uh.edu" TargetMode="External"/><Relationship Id="rId291" Type="http://schemas.openxmlformats.org/officeDocument/2006/relationships/hyperlink" Target="mailto:mttrasan@central.uh.edu" TargetMode="External"/><Relationship Id="rId305" Type="http://schemas.openxmlformats.org/officeDocument/2006/relationships/hyperlink" Target="mailto:ttaylord@central.uh.edu" TargetMode="External"/><Relationship Id="rId347" Type="http://schemas.openxmlformats.org/officeDocument/2006/relationships/hyperlink" Target="mailto:jlclaibo@central.uh.edu" TargetMode="External"/><Relationship Id="rId44" Type="http://schemas.openxmlformats.org/officeDocument/2006/relationships/hyperlink" Target="mailto:nlrobledo@uh.edu" TargetMode="External"/><Relationship Id="rId86" Type="http://schemas.openxmlformats.org/officeDocument/2006/relationships/hyperlink" Target="mailto:dlee@central.uh.edu" TargetMode="External"/><Relationship Id="rId151" Type="http://schemas.openxmlformats.org/officeDocument/2006/relationships/hyperlink" Target="mailto:raunderw@central.uh.edu" TargetMode="External"/><Relationship Id="rId389" Type="http://schemas.openxmlformats.org/officeDocument/2006/relationships/hyperlink" Target="mailto:cabner@central.uh.edu" TargetMode="External"/><Relationship Id="rId193" Type="http://schemas.openxmlformats.org/officeDocument/2006/relationships/hyperlink" Target="mailto:slbrown@uh.edu" TargetMode="External"/><Relationship Id="rId207" Type="http://schemas.openxmlformats.org/officeDocument/2006/relationships/hyperlink" Target="mailto:vtorres@Central.UH.EDU" TargetMode="External"/><Relationship Id="rId249" Type="http://schemas.openxmlformats.org/officeDocument/2006/relationships/hyperlink" Target="mailto:smorales@uh.edu" TargetMode="External"/><Relationship Id="rId414" Type="http://schemas.openxmlformats.org/officeDocument/2006/relationships/hyperlink" Target="mailto:lsmith20@central.uh.edu" TargetMode="External"/><Relationship Id="rId456" Type="http://schemas.openxmlformats.org/officeDocument/2006/relationships/hyperlink" Target="mailto:BLDuarte@central.uh.edu" TargetMode="External"/><Relationship Id="rId13" Type="http://schemas.openxmlformats.org/officeDocument/2006/relationships/hyperlink" Target="mailto:jcgonz30@central.uh.edu" TargetMode="External"/><Relationship Id="rId109" Type="http://schemas.openxmlformats.org/officeDocument/2006/relationships/hyperlink" Target="mailto:dlee@central.uh.edu" TargetMode="External"/><Relationship Id="rId260" Type="http://schemas.openxmlformats.org/officeDocument/2006/relationships/hyperlink" Target="mailto:Ckpark@central.uh.edu" TargetMode="External"/><Relationship Id="rId316" Type="http://schemas.openxmlformats.org/officeDocument/2006/relationships/hyperlink" Target="mailto:bjmaddux@central.uh.edu" TargetMode="External"/><Relationship Id="rId55" Type="http://schemas.openxmlformats.org/officeDocument/2006/relationships/hyperlink" Target="mailto:ywhitsey@Central.UH.EDU" TargetMode="External"/><Relationship Id="rId97" Type="http://schemas.openxmlformats.org/officeDocument/2006/relationships/hyperlink" Target="mailto:dlee@central.uh.edu" TargetMode="External"/><Relationship Id="rId120" Type="http://schemas.openxmlformats.org/officeDocument/2006/relationships/hyperlink" Target="mailto:emyers@Central.UH.EDU" TargetMode="External"/><Relationship Id="rId358" Type="http://schemas.openxmlformats.org/officeDocument/2006/relationships/hyperlink" Target="mailto:tnnguye6@central.uh.edy" TargetMode="External"/><Relationship Id="rId162" Type="http://schemas.openxmlformats.org/officeDocument/2006/relationships/hyperlink" Target="mailto:nldavis@central.uh.edu" TargetMode="External"/><Relationship Id="rId218" Type="http://schemas.openxmlformats.org/officeDocument/2006/relationships/hyperlink" Target="mailto:mjjones2@uh.edu" TargetMode="External"/><Relationship Id="rId425" Type="http://schemas.openxmlformats.org/officeDocument/2006/relationships/hyperlink" Target="mailto:lsmith20@central.uh.edu" TargetMode="External"/><Relationship Id="rId467" Type="http://schemas.openxmlformats.org/officeDocument/2006/relationships/hyperlink" Target="mailto:KLivings@Central.UH.EDU/lwedwar2@Central.UH.EDU" TargetMode="External"/><Relationship Id="rId271" Type="http://schemas.openxmlformats.org/officeDocument/2006/relationships/hyperlink" Target="mailto:mttrasan@central.uh.edu" TargetMode="External"/><Relationship Id="rId24" Type="http://schemas.openxmlformats.org/officeDocument/2006/relationships/hyperlink" Target="mailto:jbgreeng@central.uh.edu" TargetMode="External"/><Relationship Id="rId66" Type="http://schemas.openxmlformats.org/officeDocument/2006/relationships/hyperlink" Target="mailto:kcreelman2@uh.edu" TargetMode="External"/><Relationship Id="rId131" Type="http://schemas.openxmlformats.org/officeDocument/2006/relationships/hyperlink" Target="mailto:mnlieu@central.uh.edu" TargetMode="External"/><Relationship Id="rId327" Type="http://schemas.openxmlformats.org/officeDocument/2006/relationships/hyperlink" Target="mailto:bjmaddux@central.uh.edu" TargetMode="External"/><Relationship Id="rId369" Type="http://schemas.openxmlformats.org/officeDocument/2006/relationships/hyperlink" Target="mailto:smgeesey@central.uh.edu" TargetMode="External"/><Relationship Id="rId173" Type="http://schemas.openxmlformats.org/officeDocument/2006/relationships/hyperlink" Target="mailto:dlsmith@central.uh.edu" TargetMode="External"/><Relationship Id="rId229" Type="http://schemas.openxmlformats.org/officeDocument/2006/relationships/hyperlink" Target="mailto:amsnyde2@uh.edu" TargetMode="External"/><Relationship Id="rId380" Type="http://schemas.openxmlformats.org/officeDocument/2006/relationships/hyperlink" Target="mailto:cmilligan@uh.edu" TargetMode="External"/><Relationship Id="rId436" Type="http://schemas.openxmlformats.org/officeDocument/2006/relationships/hyperlink" Target="mailto:jgregor2@central.uh.edu" TargetMode="External"/><Relationship Id="rId240" Type="http://schemas.openxmlformats.org/officeDocument/2006/relationships/hyperlink" Target="mailto:smorales@uh.edu" TargetMode="External"/><Relationship Id="rId35" Type="http://schemas.openxmlformats.org/officeDocument/2006/relationships/hyperlink" Target="mailto:lopez@uh.edu" TargetMode="External"/><Relationship Id="rId77" Type="http://schemas.openxmlformats.org/officeDocument/2006/relationships/hyperlink" Target="mailto:vtorres@Central.UH.EDU" TargetMode="External"/><Relationship Id="rId100" Type="http://schemas.openxmlformats.org/officeDocument/2006/relationships/hyperlink" Target="mailto:dlee@central.uh.edu" TargetMode="External"/><Relationship Id="rId282" Type="http://schemas.openxmlformats.org/officeDocument/2006/relationships/hyperlink" Target="mailto:mttrasan@central.uh.edu" TargetMode="External"/><Relationship Id="rId338" Type="http://schemas.openxmlformats.org/officeDocument/2006/relationships/hyperlink" Target="mailto:bjmaddux@central.uh.edu" TargetMode="External"/><Relationship Id="rId8" Type="http://schemas.openxmlformats.org/officeDocument/2006/relationships/hyperlink" Target="mailto:mdmarlin@central.uh.edu" TargetMode="External"/><Relationship Id="rId142" Type="http://schemas.openxmlformats.org/officeDocument/2006/relationships/hyperlink" Target="mailto:broguer@central.uh.edu" TargetMode="External"/><Relationship Id="rId184" Type="http://schemas.openxmlformats.org/officeDocument/2006/relationships/hyperlink" Target="mailto:nldavis@central.uh.edu" TargetMode="External"/><Relationship Id="rId391" Type="http://schemas.openxmlformats.org/officeDocument/2006/relationships/hyperlink" Target="mailto:cabner@central.uh.edu" TargetMode="External"/><Relationship Id="rId405" Type="http://schemas.openxmlformats.org/officeDocument/2006/relationships/hyperlink" Target="mailto:mmendez3@central.uh.edu" TargetMode="External"/><Relationship Id="rId447" Type="http://schemas.openxmlformats.org/officeDocument/2006/relationships/hyperlink" Target="mailto:BLDuarte@central.uh.edu" TargetMode="External"/><Relationship Id="rId251" Type="http://schemas.openxmlformats.org/officeDocument/2006/relationships/hyperlink" Target="mailto:smorales@uh.edu" TargetMode="External"/><Relationship Id="rId46" Type="http://schemas.openxmlformats.org/officeDocument/2006/relationships/hyperlink" Target="mailto:lmeza@uh.edu" TargetMode="External"/><Relationship Id="rId293" Type="http://schemas.openxmlformats.org/officeDocument/2006/relationships/hyperlink" Target="mailto:mttrasan@central.uh.edu" TargetMode="External"/><Relationship Id="rId307" Type="http://schemas.openxmlformats.org/officeDocument/2006/relationships/hyperlink" Target="mailto:ttaylord@central.uh.edu" TargetMode="External"/><Relationship Id="rId349" Type="http://schemas.openxmlformats.org/officeDocument/2006/relationships/hyperlink" Target="mailto:mdnguye6@central.uh.edu" TargetMode="External"/><Relationship Id="rId88" Type="http://schemas.openxmlformats.org/officeDocument/2006/relationships/hyperlink" Target="mailto:dlee@central.uh.edu" TargetMode="External"/><Relationship Id="rId111" Type="http://schemas.openxmlformats.org/officeDocument/2006/relationships/hyperlink" Target="mailto:dlee@central.uh.edu" TargetMode="External"/><Relationship Id="rId153" Type="http://schemas.openxmlformats.org/officeDocument/2006/relationships/hyperlink" Target="mailto:raunderw@central.uh.edu" TargetMode="External"/><Relationship Id="rId195" Type="http://schemas.openxmlformats.org/officeDocument/2006/relationships/hyperlink" Target="mailto:dlmcmull@central.uh.edu" TargetMode="External"/><Relationship Id="rId209" Type="http://schemas.openxmlformats.org/officeDocument/2006/relationships/hyperlink" Target="mailto:vtorres@Central.UH.EDU" TargetMode="External"/><Relationship Id="rId360" Type="http://schemas.openxmlformats.org/officeDocument/2006/relationships/hyperlink" Target="mailto:tnnguye6@central.uh.edy" TargetMode="External"/><Relationship Id="rId416" Type="http://schemas.openxmlformats.org/officeDocument/2006/relationships/hyperlink" Target="mailto:lsmith20@central.uh.edu" TargetMode="External"/><Relationship Id="rId220" Type="http://schemas.openxmlformats.org/officeDocument/2006/relationships/hyperlink" Target="mailto:mjjones2@uh.edu" TargetMode="External"/><Relationship Id="rId458" Type="http://schemas.openxmlformats.org/officeDocument/2006/relationships/hyperlink" Target="mailto:BLDuarte@central.uh.edu" TargetMode="External"/><Relationship Id="rId15" Type="http://schemas.openxmlformats.org/officeDocument/2006/relationships/hyperlink" Target="mailto:ccknight@central.uh.edu" TargetMode="External"/><Relationship Id="rId57" Type="http://schemas.openxmlformats.org/officeDocument/2006/relationships/hyperlink" Target="mailto:ywhitsey@Central.UH.EDU" TargetMode="External"/><Relationship Id="rId262" Type="http://schemas.openxmlformats.org/officeDocument/2006/relationships/hyperlink" Target="mailto:duarte@uh.edu" TargetMode="External"/><Relationship Id="rId318" Type="http://schemas.openxmlformats.org/officeDocument/2006/relationships/hyperlink" Target="mailto:bjmaddux@central.uh.edu" TargetMode="External"/><Relationship Id="rId99" Type="http://schemas.openxmlformats.org/officeDocument/2006/relationships/hyperlink" Target="mailto:dlee@central.uh.edu" TargetMode="External"/><Relationship Id="rId122" Type="http://schemas.openxmlformats.org/officeDocument/2006/relationships/hyperlink" Target="mailto:ssbarnes@central.uh.edu" TargetMode="External"/><Relationship Id="rId164" Type="http://schemas.openxmlformats.org/officeDocument/2006/relationships/hyperlink" Target="mailto:ccisaacs@central.uh.edu" TargetMode="External"/><Relationship Id="rId371" Type="http://schemas.openxmlformats.org/officeDocument/2006/relationships/hyperlink" Target="mailto:mchoffma@central.uh.edu" TargetMode="External"/><Relationship Id="rId427" Type="http://schemas.openxmlformats.org/officeDocument/2006/relationships/hyperlink" Target="mailto:ttaylord@central.uh.edu" TargetMode="External"/><Relationship Id="rId469" Type="http://schemas.openxmlformats.org/officeDocument/2006/relationships/hyperlink" Target="mailto:umathew@Central.UH.EDU" TargetMode="External"/><Relationship Id="rId26" Type="http://schemas.openxmlformats.org/officeDocument/2006/relationships/hyperlink" Target="mailto:jbgreeng@central.uh.edu" TargetMode="External"/><Relationship Id="rId231" Type="http://schemas.openxmlformats.org/officeDocument/2006/relationships/hyperlink" Target="mailto:jtorres4@Central.UH.EDU" TargetMode="External"/><Relationship Id="rId273" Type="http://schemas.openxmlformats.org/officeDocument/2006/relationships/hyperlink" Target="mailto:mttrasan@central.uh.edu" TargetMode="External"/><Relationship Id="rId329" Type="http://schemas.openxmlformats.org/officeDocument/2006/relationships/hyperlink" Target="mailto:bjmaddux@central.uh.edu" TargetMode="External"/><Relationship Id="rId68" Type="http://schemas.openxmlformats.org/officeDocument/2006/relationships/hyperlink" Target="mailto:dcvasanj@central.uh.edu" TargetMode="External"/><Relationship Id="rId133" Type="http://schemas.openxmlformats.org/officeDocument/2006/relationships/hyperlink" Target="mailto:mnlieu@central.uh.edu" TargetMode="External"/><Relationship Id="rId175" Type="http://schemas.openxmlformats.org/officeDocument/2006/relationships/hyperlink" Target="mailto:ccisaacs@central.uh.edu" TargetMode="External"/><Relationship Id="rId340" Type="http://schemas.openxmlformats.org/officeDocument/2006/relationships/hyperlink" Target="mailto:bjmaddux@central.uh.edu" TargetMode="External"/><Relationship Id="rId200" Type="http://schemas.openxmlformats.org/officeDocument/2006/relationships/hyperlink" Target="mailto:vtorres@Central.UH.EDU" TargetMode="External"/><Relationship Id="rId382" Type="http://schemas.openxmlformats.org/officeDocument/2006/relationships/hyperlink" Target="mailto:cmilligan@uh.edu" TargetMode="External"/><Relationship Id="rId438" Type="http://schemas.openxmlformats.org/officeDocument/2006/relationships/hyperlink" Target="mailto:BLDuarte@central.uh.edu" TargetMode="External"/><Relationship Id="rId242" Type="http://schemas.openxmlformats.org/officeDocument/2006/relationships/hyperlink" Target="mailto:smorales@uh.edu" TargetMode="External"/><Relationship Id="rId284" Type="http://schemas.openxmlformats.org/officeDocument/2006/relationships/hyperlink" Target="mailto:mttrasan@central.uh.edu" TargetMode="External"/><Relationship Id="rId37" Type="http://schemas.openxmlformats.org/officeDocument/2006/relationships/hyperlink" Target="mailto:lopez@uh.edu" TargetMode="External"/><Relationship Id="rId79" Type="http://schemas.openxmlformats.org/officeDocument/2006/relationships/hyperlink" Target="mailto:vtorres@Central.UH.EDU" TargetMode="External"/><Relationship Id="rId102" Type="http://schemas.openxmlformats.org/officeDocument/2006/relationships/hyperlink" Target="mailto:dlee@central.uh.edu" TargetMode="External"/><Relationship Id="rId144" Type="http://schemas.openxmlformats.org/officeDocument/2006/relationships/hyperlink" Target="mailto:sathomp3@central.uh.edu" TargetMode="External"/><Relationship Id="rId90" Type="http://schemas.openxmlformats.org/officeDocument/2006/relationships/hyperlink" Target="mailto:dlee@central.uh.edu" TargetMode="External"/><Relationship Id="rId186" Type="http://schemas.openxmlformats.org/officeDocument/2006/relationships/hyperlink" Target="mailto:kbrooks3@central.uh.edu" TargetMode="External"/><Relationship Id="rId351" Type="http://schemas.openxmlformats.org/officeDocument/2006/relationships/hyperlink" Target="mailto:mdnguye6@central.uh.edu" TargetMode="External"/><Relationship Id="rId393" Type="http://schemas.openxmlformats.org/officeDocument/2006/relationships/hyperlink" Target="mailto:cabner@central.uh.edu" TargetMode="External"/><Relationship Id="rId407" Type="http://schemas.openxmlformats.org/officeDocument/2006/relationships/hyperlink" Target="mailto:mmendez3@central.uh.edu" TargetMode="External"/><Relationship Id="rId449" Type="http://schemas.openxmlformats.org/officeDocument/2006/relationships/hyperlink" Target="mailto:BLDuarte@central.uh.edu" TargetMode="External"/><Relationship Id="rId211" Type="http://schemas.openxmlformats.org/officeDocument/2006/relationships/hyperlink" Target="mailto:vtorres@Central.UH.EDU" TargetMode="External"/><Relationship Id="rId253" Type="http://schemas.openxmlformats.org/officeDocument/2006/relationships/hyperlink" Target="mailto:mttrasan@central.uh.edu" TargetMode="External"/><Relationship Id="rId295" Type="http://schemas.openxmlformats.org/officeDocument/2006/relationships/hyperlink" Target="mailto:mttrasan@central.uh.edu" TargetMode="External"/><Relationship Id="rId309" Type="http://schemas.openxmlformats.org/officeDocument/2006/relationships/hyperlink" Target="mailto:ttaylord@central.uh.edu" TargetMode="External"/><Relationship Id="rId460" Type="http://schemas.openxmlformats.org/officeDocument/2006/relationships/hyperlink" Target="mailto:BLDuarte@central.uh.edu" TargetMode="External"/><Relationship Id="rId48" Type="http://schemas.openxmlformats.org/officeDocument/2006/relationships/hyperlink" Target="mailto:tykatahe@central.uh.edu" TargetMode="External"/><Relationship Id="rId113" Type="http://schemas.openxmlformats.org/officeDocument/2006/relationships/hyperlink" Target="mailto:dlee@central.uh.edu" TargetMode="External"/><Relationship Id="rId320" Type="http://schemas.openxmlformats.org/officeDocument/2006/relationships/hyperlink" Target="mailto:bjmaddux@central.uh.edu" TargetMode="External"/><Relationship Id="rId155" Type="http://schemas.openxmlformats.org/officeDocument/2006/relationships/hyperlink" Target="mailto:raunderw@central.uh.edu" TargetMode="External"/><Relationship Id="rId197" Type="http://schemas.openxmlformats.org/officeDocument/2006/relationships/hyperlink" Target="mailto:dlmcmull@central.uh.edu" TargetMode="External"/><Relationship Id="rId362" Type="http://schemas.openxmlformats.org/officeDocument/2006/relationships/hyperlink" Target="mailto:sbangert@central.uh.edu" TargetMode="External"/><Relationship Id="rId418" Type="http://schemas.openxmlformats.org/officeDocument/2006/relationships/hyperlink" Target="mailto:lsmith20@central.uh.edu" TargetMode="External"/><Relationship Id="rId222" Type="http://schemas.openxmlformats.org/officeDocument/2006/relationships/hyperlink" Target="mailto:raunderw@central.uh.edu" TargetMode="External"/><Relationship Id="rId264" Type="http://schemas.openxmlformats.org/officeDocument/2006/relationships/hyperlink" Target="mailto:mttrasan@central.uh.edu" TargetMode="External"/><Relationship Id="rId471" Type="http://schemas.openxmlformats.org/officeDocument/2006/relationships/hyperlink" Target="mailto:BLDuarte@central.uh.edu" TargetMode="External"/><Relationship Id="rId17" Type="http://schemas.openxmlformats.org/officeDocument/2006/relationships/hyperlink" Target="mailto:cmimms@central.uh.edu" TargetMode="External"/><Relationship Id="rId59" Type="http://schemas.openxmlformats.org/officeDocument/2006/relationships/hyperlink" Target="mailto:ywhitsey@Central.UH.EDU" TargetMode="External"/><Relationship Id="rId124" Type="http://schemas.openxmlformats.org/officeDocument/2006/relationships/hyperlink" Target="mailto:adlouis@central.uh.edu" TargetMode="External"/><Relationship Id="rId70" Type="http://schemas.openxmlformats.org/officeDocument/2006/relationships/hyperlink" Target="mailto:dlee@central.uh.edu" TargetMode="External"/><Relationship Id="rId166" Type="http://schemas.openxmlformats.org/officeDocument/2006/relationships/hyperlink" Target="mailto:dlsmith@central.uh.edu" TargetMode="External"/><Relationship Id="rId331" Type="http://schemas.openxmlformats.org/officeDocument/2006/relationships/hyperlink" Target="mailto:bjmaddux@central.uh.edu" TargetMode="External"/><Relationship Id="rId373" Type="http://schemas.openxmlformats.org/officeDocument/2006/relationships/hyperlink" Target="mailto:mchoffma@central.uh.edu" TargetMode="External"/><Relationship Id="rId429" Type="http://schemas.openxmlformats.org/officeDocument/2006/relationships/hyperlink" Target="mailto:ttaylord@central.uh.edu" TargetMode="External"/><Relationship Id="rId1" Type="http://schemas.openxmlformats.org/officeDocument/2006/relationships/hyperlink" Target="mailto:slbrown@uh.edu" TargetMode="External"/><Relationship Id="rId233" Type="http://schemas.openxmlformats.org/officeDocument/2006/relationships/hyperlink" Target="mailto:jtorres4@Central.UH.EDU" TargetMode="External"/><Relationship Id="rId440" Type="http://schemas.openxmlformats.org/officeDocument/2006/relationships/hyperlink" Target="mailto:BLDuarte@central.uh.edu" TargetMode="External"/><Relationship Id="rId28" Type="http://schemas.openxmlformats.org/officeDocument/2006/relationships/hyperlink" Target="mailto:mjjones2@uh.edu" TargetMode="External"/><Relationship Id="rId275" Type="http://schemas.openxmlformats.org/officeDocument/2006/relationships/hyperlink" Target="mailto:mttrasan@central.uh.edu" TargetMode="External"/><Relationship Id="rId300" Type="http://schemas.openxmlformats.org/officeDocument/2006/relationships/hyperlink" Target="mailto:clsteph4@central.uh.edu" TargetMode="External"/><Relationship Id="rId81" Type="http://schemas.openxmlformats.org/officeDocument/2006/relationships/hyperlink" Target="mailto:vtorres@Central.UH.EDU" TargetMode="External"/><Relationship Id="rId135" Type="http://schemas.openxmlformats.org/officeDocument/2006/relationships/hyperlink" Target="mailto:knguye34@CougarNet.UH.EDU" TargetMode="External"/><Relationship Id="rId177" Type="http://schemas.openxmlformats.org/officeDocument/2006/relationships/hyperlink" Target="mailto:dlsmith@central.uh.edu" TargetMode="External"/><Relationship Id="rId342" Type="http://schemas.openxmlformats.org/officeDocument/2006/relationships/hyperlink" Target="mailto:jlclaibo@central.uh.edu" TargetMode="External"/><Relationship Id="rId384" Type="http://schemas.openxmlformats.org/officeDocument/2006/relationships/hyperlink" Target="mailto:cmilligan@uh.edu" TargetMode="External"/><Relationship Id="rId202" Type="http://schemas.openxmlformats.org/officeDocument/2006/relationships/hyperlink" Target="mailto:vtorres@Central.UH.EDU" TargetMode="External"/><Relationship Id="rId244" Type="http://schemas.openxmlformats.org/officeDocument/2006/relationships/hyperlink" Target="mailto:smorales@uh.edu" TargetMode="External"/><Relationship Id="rId39" Type="http://schemas.openxmlformats.org/officeDocument/2006/relationships/hyperlink" Target="mailto:rweintra@uh.edu" TargetMode="External"/><Relationship Id="rId286" Type="http://schemas.openxmlformats.org/officeDocument/2006/relationships/hyperlink" Target="mailto:mttrasan@central.uh.edu" TargetMode="External"/><Relationship Id="rId451" Type="http://schemas.openxmlformats.org/officeDocument/2006/relationships/hyperlink" Target="mailto:BLDuarte@central.uh.edu" TargetMode="External"/><Relationship Id="rId50" Type="http://schemas.openxmlformats.org/officeDocument/2006/relationships/hyperlink" Target="mailto:skieffer@central.uh.edu" TargetMode="External"/><Relationship Id="rId104" Type="http://schemas.openxmlformats.org/officeDocument/2006/relationships/hyperlink" Target="mailto:dlee@central.uh.edu" TargetMode="External"/><Relationship Id="rId146" Type="http://schemas.openxmlformats.org/officeDocument/2006/relationships/hyperlink" Target="mailto:raunderw@central.uh.edu" TargetMode="External"/><Relationship Id="rId188" Type="http://schemas.openxmlformats.org/officeDocument/2006/relationships/hyperlink" Target="tel:832-842-4735" TargetMode="External"/><Relationship Id="rId311" Type="http://schemas.openxmlformats.org/officeDocument/2006/relationships/hyperlink" Target="mailto:ttaylord@central.uh.edu" TargetMode="External"/><Relationship Id="rId353" Type="http://schemas.openxmlformats.org/officeDocument/2006/relationships/hyperlink" Target="mailto:ajdave@central.uh.edu" TargetMode="External"/><Relationship Id="rId395" Type="http://schemas.openxmlformats.org/officeDocument/2006/relationships/hyperlink" Target="mailto:cabner@central.uh.edu" TargetMode="External"/><Relationship Id="rId409" Type="http://schemas.openxmlformats.org/officeDocument/2006/relationships/hyperlink" Target="mailto:mmendez3@central.uh.edu" TargetMode="External"/><Relationship Id="rId92" Type="http://schemas.openxmlformats.org/officeDocument/2006/relationships/hyperlink" Target="mailto:dlee@central.uh.edu" TargetMode="External"/><Relationship Id="rId213" Type="http://schemas.openxmlformats.org/officeDocument/2006/relationships/hyperlink" Target="mailto:mswright@uh.edu" TargetMode="External"/><Relationship Id="rId420" Type="http://schemas.openxmlformats.org/officeDocument/2006/relationships/hyperlink" Target="mailto:ttaylord@central.uh.edu" TargetMode="External"/><Relationship Id="rId255" Type="http://schemas.openxmlformats.org/officeDocument/2006/relationships/hyperlink" Target="mailto:hmbonill@central.uh.edu" TargetMode="External"/><Relationship Id="rId297" Type="http://schemas.openxmlformats.org/officeDocument/2006/relationships/hyperlink" Target="mailto:clsteph4@central.uh.edu" TargetMode="External"/><Relationship Id="rId462" Type="http://schemas.openxmlformats.org/officeDocument/2006/relationships/hyperlink" Target="mailto:vaadams@central.uh.edu" TargetMode="External"/><Relationship Id="rId115" Type="http://schemas.openxmlformats.org/officeDocument/2006/relationships/hyperlink" Target="mailto:dlee@central.uh.edu" TargetMode="External"/><Relationship Id="rId157" Type="http://schemas.openxmlformats.org/officeDocument/2006/relationships/hyperlink" Target="mailto:raunderw@central.uh.edu" TargetMode="External"/><Relationship Id="rId322" Type="http://schemas.openxmlformats.org/officeDocument/2006/relationships/hyperlink" Target="mailto:bjmaddux@central.uh.edu" TargetMode="External"/><Relationship Id="rId364" Type="http://schemas.openxmlformats.org/officeDocument/2006/relationships/hyperlink" Target="mailto:tykatahe@central.uh.edu" TargetMode="External"/><Relationship Id="rId61" Type="http://schemas.openxmlformats.org/officeDocument/2006/relationships/hyperlink" Target="mailto:ywhitsey@Central.UH.EDU" TargetMode="External"/><Relationship Id="rId199" Type="http://schemas.openxmlformats.org/officeDocument/2006/relationships/hyperlink" Target="mailto:vtorres@Central.UH.EDU" TargetMode="External"/><Relationship Id="rId19" Type="http://schemas.openxmlformats.org/officeDocument/2006/relationships/hyperlink" Target="mailto:pscott@central.uh.edu" TargetMode="External"/><Relationship Id="rId224" Type="http://schemas.openxmlformats.org/officeDocument/2006/relationships/hyperlink" Target="mailto:raunderw@central.uh.edu" TargetMode="External"/><Relationship Id="rId266" Type="http://schemas.openxmlformats.org/officeDocument/2006/relationships/hyperlink" Target="mailto:mttrasan@central.uh.edu" TargetMode="External"/><Relationship Id="rId431" Type="http://schemas.openxmlformats.org/officeDocument/2006/relationships/hyperlink" Target="mailto:ttaylord@central.uh.edu" TargetMode="External"/><Relationship Id="rId473" Type="http://schemas.openxmlformats.org/officeDocument/2006/relationships/hyperlink" Target="mailto:BLDuarte@central.uh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805F-B872-44AF-AC93-70C184A1BE75}">
  <dimension ref="A1:K661"/>
  <sheetViews>
    <sheetView tabSelected="1" showRuler="0" zoomScale="115" zoomScaleNormal="115" workbookViewId="0">
      <pane xSplit="5" ySplit="1" topLeftCell="F2" activePane="bottomRight" state="frozenSplit"/>
      <selection pane="topRight" activeCell="B1" sqref="B1"/>
      <selection pane="bottomLeft" activeCell="A2" sqref="A2"/>
      <selection pane="bottomRight"/>
    </sheetView>
  </sheetViews>
  <sheetFormatPr defaultColWidth="23.42578125" defaultRowHeight="12.75" x14ac:dyDescent="0.2"/>
  <cols>
    <col min="1" max="1" width="10.85546875" style="15" bestFit="1" customWidth="1"/>
    <col min="2" max="2" width="27.5703125" style="15" bestFit="1" customWidth="1"/>
    <col min="3" max="3" width="27.85546875" style="15" bestFit="1" customWidth="1"/>
    <col min="4" max="4" width="27.5703125" style="15" customWidth="1"/>
    <col min="5" max="5" width="38.5703125" style="15" bestFit="1" customWidth="1"/>
    <col min="6" max="6" width="26.7109375" style="15" bestFit="1" customWidth="1"/>
    <col min="7" max="7" width="44.42578125" style="15" bestFit="1" customWidth="1"/>
    <col min="8" max="8" width="14.5703125" style="15" bestFit="1" customWidth="1"/>
    <col min="9" max="9" width="28.5703125" style="15" bestFit="1" customWidth="1"/>
    <col min="10" max="11" width="15.5703125" style="15" customWidth="1"/>
    <col min="12" max="16384" width="23.42578125" style="15"/>
  </cols>
  <sheetData>
    <row r="1" spans="1:11" s="14" customFormat="1" ht="25.5" x14ac:dyDescent="0.2">
      <c r="A1" s="12" t="s">
        <v>0</v>
      </c>
      <c r="B1" s="12" t="s">
        <v>1</v>
      </c>
      <c r="C1" s="12" t="s">
        <v>3</v>
      </c>
      <c r="D1" s="12" t="s">
        <v>2</v>
      </c>
      <c r="E1" s="12" t="s">
        <v>4</v>
      </c>
      <c r="F1" s="13" t="s">
        <v>5</v>
      </c>
      <c r="G1" s="13" t="s">
        <v>6</v>
      </c>
      <c r="H1" s="13" t="s">
        <v>7</v>
      </c>
      <c r="I1" s="12" t="s">
        <v>8</v>
      </c>
      <c r="J1" s="12" t="s">
        <v>1802</v>
      </c>
      <c r="K1" s="12" t="s">
        <v>1803</v>
      </c>
    </row>
    <row r="2" spans="1:11" s="6" customFormat="1" x14ac:dyDescent="0.2">
      <c r="A2" s="1" t="s">
        <v>9</v>
      </c>
      <c r="B2" s="2" t="s">
        <v>10</v>
      </c>
      <c r="C2" s="2" t="s">
        <v>10</v>
      </c>
      <c r="D2" s="9" t="s">
        <v>10</v>
      </c>
      <c r="E2" s="1" t="s">
        <v>11</v>
      </c>
      <c r="F2" s="1" t="s">
        <v>12</v>
      </c>
      <c r="G2" s="3" t="s">
        <v>13</v>
      </c>
      <c r="H2" s="1" t="s">
        <v>14</v>
      </c>
      <c r="I2" s="4" t="s">
        <v>12</v>
      </c>
      <c r="J2" s="5" t="str">
        <f>VLOOKUP(A2,'[1]2.27.24'!$A:$H,8,0)</f>
        <v>H0396</v>
      </c>
      <c r="K2" s="5" t="str">
        <f>VLOOKUP(A2,'[1]2.27.24'!$A:$K,11,0)</f>
        <v>H0396</v>
      </c>
    </row>
    <row r="3" spans="1:11" s="6" customFormat="1" x14ac:dyDescent="0.2">
      <c r="A3" s="1" t="s">
        <v>15</v>
      </c>
      <c r="B3" s="2" t="s">
        <v>10</v>
      </c>
      <c r="C3" s="2" t="s">
        <v>10</v>
      </c>
      <c r="D3" s="9" t="s">
        <v>16</v>
      </c>
      <c r="E3" s="1" t="s">
        <v>17</v>
      </c>
      <c r="F3" s="1" t="s">
        <v>12</v>
      </c>
      <c r="G3" s="3" t="s">
        <v>13</v>
      </c>
      <c r="H3" s="1" t="s">
        <v>14</v>
      </c>
      <c r="I3" s="4" t="s">
        <v>12</v>
      </c>
      <c r="J3" s="5" t="str">
        <f>VLOOKUP(A3,'[1]2.27.24'!$A:$H,8,0)</f>
        <v>S0055</v>
      </c>
      <c r="K3" s="5" t="str">
        <f>VLOOKUP(A3,'[1]2.27.24'!$A:$K,11,0)</f>
        <v>S0055</v>
      </c>
    </row>
    <row r="4" spans="1:11" s="6" customFormat="1" x14ac:dyDescent="0.2">
      <c r="A4" s="1" t="s">
        <v>18</v>
      </c>
      <c r="B4" s="2" t="s">
        <v>10</v>
      </c>
      <c r="C4" s="2" t="s">
        <v>19</v>
      </c>
      <c r="D4" s="9" t="s">
        <v>19</v>
      </c>
      <c r="E4" s="1" t="s">
        <v>20</v>
      </c>
      <c r="F4" s="1" t="s">
        <v>21</v>
      </c>
      <c r="G4" s="3" t="s">
        <v>22</v>
      </c>
      <c r="H4" s="1" t="s">
        <v>23</v>
      </c>
      <c r="I4" s="4" t="s">
        <v>24</v>
      </c>
      <c r="J4" s="5" t="str">
        <f>VLOOKUP(A4,'[1]2.27.24'!$A:$H,8,0)</f>
        <v>H0396</v>
      </c>
      <c r="K4" s="5" t="str">
        <f>VLOOKUP(A4,'[1]2.27.24'!$A:$K,11,0)</f>
        <v>H0404</v>
      </c>
    </row>
    <row r="5" spans="1:11" s="6" customFormat="1" x14ac:dyDescent="0.2">
      <c r="A5" s="1" t="s">
        <v>26</v>
      </c>
      <c r="B5" s="2" t="s">
        <v>10</v>
      </c>
      <c r="C5" s="2" t="s">
        <v>19</v>
      </c>
      <c r="D5" s="9" t="s">
        <v>19</v>
      </c>
      <c r="E5" s="1" t="s">
        <v>27</v>
      </c>
      <c r="F5" s="1" t="s">
        <v>21</v>
      </c>
      <c r="G5" s="3" t="s">
        <v>22</v>
      </c>
      <c r="H5" s="1" t="s">
        <v>23</v>
      </c>
      <c r="I5" s="4" t="s">
        <v>24</v>
      </c>
      <c r="J5" s="5" t="str">
        <f>VLOOKUP(A5,'[1]2.27.24'!$A:$H,8,0)</f>
        <v>H0396</v>
      </c>
      <c r="K5" s="5" t="str">
        <f>VLOOKUP(A5,'[1]2.27.24'!$A:$K,11,0)</f>
        <v>H0404</v>
      </c>
    </row>
    <row r="6" spans="1:11" s="6" customFormat="1" x14ac:dyDescent="0.2">
      <c r="A6" s="1" t="s">
        <v>28</v>
      </c>
      <c r="B6" s="2" t="s">
        <v>10</v>
      </c>
      <c r="C6" s="2" t="s">
        <v>19</v>
      </c>
      <c r="D6" s="9" t="s">
        <v>19</v>
      </c>
      <c r="E6" s="1" t="s">
        <v>29</v>
      </c>
      <c r="F6" s="1" t="s">
        <v>30</v>
      </c>
      <c r="G6" s="3" t="s">
        <v>31</v>
      </c>
      <c r="H6" s="1" t="s">
        <v>32</v>
      </c>
      <c r="I6" s="4" t="s">
        <v>24</v>
      </c>
      <c r="J6" s="5" t="str">
        <f>VLOOKUP(A6,'[1]2.27.24'!$A:$H,8,0)</f>
        <v>H0396</v>
      </c>
      <c r="K6" s="5" t="str">
        <f>VLOOKUP(A6,'[1]2.27.24'!$A:$K,11,0)</f>
        <v>H0404</v>
      </c>
    </row>
    <row r="7" spans="1:11" s="6" customFormat="1" x14ac:dyDescent="0.2">
      <c r="A7" s="1" t="s">
        <v>33</v>
      </c>
      <c r="B7" s="2" t="s">
        <v>10</v>
      </c>
      <c r="C7" s="2" t="s">
        <v>19</v>
      </c>
      <c r="D7" s="9" t="s">
        <v>19</v>
      </c>
      <c r="E7" s="1" t="s">
        <v>34</v>
      </c>
      <c r="F7" s="1" t="s">
        <v>35</v>
      </c>
      <c r="G7" s="3" t="s">
        <v>36</v>
      </c>
      <c r="H7" s="1" t="s">
        <v>37</v>
      </c>
      <c r="I7" s="4" t="s">
        <v>24</v>
      </c>
      <c r="J7" s="5" t="str">
        <f>VLOOKUP(A7,'[1]2.27.24'!$A:$H,8,0)</f>
        <v>H0396</v>
      </c>
      <c r="K7" s="5" t="str">
        <f>VLOOKUP(A7,'[1]2.27.24'!$A:$K,11,0)</f>
        <v>H0404</v>
      </c>
    </row>
    <row r="8" spans="1:11" s="6" customFormat="1" x14ac:dyDescent="0.2">
      <c r="A8" s="1" t="s">
        <v>38</v>
      </c>
      <c r="B8" s="2" t="s">
        <v>10</v>
      </c>
      <c r="C8" s="2" t="s">
        <v>19</v>
      </c>
      <c r="D8" s="9" t="s">
        <v>19</v>
      </c>
      <c r="E8" s="1" t="s">
        <v>39</v>
      </c>
      <c r="F8" s="1" t="s">
        <v>40</v>
      </c>
      <c r="G8" s="3" t="s">
        <v>41</v>
      </c>
      <c r="H8" s="1" t="s">
        <v>42</v>
      </c>
      <c r="I8" s="4" t="s">
        <v>24</v>
      </c>
      <c r="J8" s="5" t="str">
        <f>VLOOKUP(A8,'[1]2.27.24'!$A:$H,8,0)</f>
        <v>H0396</v>
      </c>
      <c r="K8" s="5" t="str">
        <f>VLOOKUP(A8,'[1]2.27.24'!$A:$K,11,0)</f>
        <v>H0404</v>
      </c>
    </row>
    <row r="9" spans="1:11" s="6" customFormat="1" x14ac:dyDescent="0.2">
      <c r="A9" s="1" t="s">
        <v>43</v>
      </c>
      <c r="B9" s="2" t="s">
        <v>10</v>
      </c>
      <c r="C9" s="2" t="s">
        <v>19</v>
      </c>
      <c r="D9" s="9" t="s">
        <v>19</v>
      </c>
      <c r="E9" s="1" t="s">
        <v>44</v>
      </c>
      <c r="F9" s="1" t="s">
        <v>45</v>
      </c>
      <c r="G9" s="3" t="s">
        <v>46</v>
      </c>
      <c r="H9" s="1" t="s">
        <v>47</v>
      </c>
      <c r="I9" s="4" t="s">
        <v>24</v>
      </c>
      <c r="J9" s="5" t="str">
        <f>VLOOKUP(A9,'[1]2.27.24'!$A:$H,8,0)</f>
        <v>H0396</v>
      </c>
      <c r="K9" s="5" t="str">
        <f>VLOOKUP(A9,'[1]2.27.24'!$A:$K,11,0)</f>
        <v>H0404</v>
      </c>
    </row>
    <row r="10" spans="1:11" s="6" customFormat="1" x14ac:dyDescent="0.2">
      <c r="A10" s="1" t="s">
        <v>48</v>
      </c>
      <c r="B10" s="2" t="s">
        <v>10</v>
      </c>
      <c r="C10" s="2" t="s">
        <v>19</v>
      </c>
      <c r="D10" s="9" t="s">
        <v>19</v>
      </c>
      <c r="E10" s="1" t="s">
        <v>49</v>
      </c>
      <c r="F10" s="1" t="s">
        <v>50</v>
      </c>
      <c r="G10" s="3" t="s">
        <v>51</v>
      </c>
      <c r="H10" s="1" t="s">
        <v>52</v>
      </c>
      <c r="I10" s="4" t="s">
        <v>24</v>
      </c>
      <c r="J10" s="5" t="str">
        <f>VLOOKUP(A10,'[1]2.27.24'!$A:$H,8,0)</f>
        <v>H0396</v>
      </c>
      <c r="K10" s="5" t="str">
        <f>VLOOKUP(A10,'[1]2.27.24'!$A:$K,11,0)</f>
        <v>H0404</v>
      </c>
    </row>
    <row r="11" spans="1:11" s="6" customFormat="1" x14ac:dyDescent="0.2">
      <c r="A11" s="1" t="s">
        <v>53</v>
      </c>
      <c r="B11" s="2" t="s">
        <v>10</v>
      </c>
      <c r="C11" s="2" t="s">
        <v>19</v>
      </c>
      <c r="D11" s="9" t="s">
        <v>19</v>
      </c>
      <c r="E11" s="1" t="s">
        <v>54</v>
      </c>
      <c r="F11" s="1" t="s">
        <v>55</v>
      </c>
      <c r="G11" s="3" t="s">
        <v>56</v>
      </c>
      <c r="H11" s="1" t="s">
        <v>57</v>
      </c>
      <c r="I11" s="4" t="s">
        <v>24</v>
      </c>
      <c r="J11" s="5" t="str">
        <f>VLOOKUP(A11,'[1]2.27.24'!$A:$H,8,0)</f>
        <v>H0396</v>
      </c>
      <c r="K11" s="5" t="str">
        <f>VLOOKUP(A11,'[1]2.27.24'!$A:$K,11,0)</f>
        <v>H0404</v>
      </c>
    </row>
    <row r="12" spans="1:11" s="6" customFormat="1" x14ac:dyDescent="0.2">
      <c r="A12" s="1" t="s">
        <v>58</v>
      </c>
      <c r="B12" s="2" t="s">
        <v>10</v>
      </c>
      <c r="C12" s="2" t="s">
        <v>19</v>
      </c>
      <c r="D12" s="9" t="s">
        <v>19</v>
      </c>
      <c r="E12" s="1" t="s">
        <v>59</v>
      </c>
      <c r="F12" s="1" t="s">
        <v>60</v>
      </c>
      <c r="G12" s="3" t="s">
        <v>61</v>
      </c>
      <c r="H12" s="1" t="s">
        <v>62</v>
      </c>
      <c r="I12" s="4" t="s">
        <v>24</v>
      </c>
      <c r="J12" s="5" t="str">
        <f>VLOOKUP(A12,'[1]2.27.24'!$A:$H,8,0)</f>
        <v>H0396</v>
      </c>
      <c r="K12" s="5" t="str">
        <f>VLOOKUP(A12,'[1]2.27.24'!$A:$K,11,0)</f>
        <v>H0404</v>
      </c>
    </row>
    <row r="13" spans="1:11" s="6" customFormat="1" x14ac:dyDescent="0.2">
      <c r="A13" s="1" t="s">
        <v>63</v>
      </c>
      <c r="B13" s="2" t="s">
        <v>10</v>
      </c>
      <c r="C13" s="2" t="s">
        <v>19</v>
      </c>
      <c r="D13" s="9" t="s">
        <v>19</v>
      </c>
      <c r="E13" s="1" t="s">
        <v>64</v>
      </c>
      <c r="F13" s="1" t="s">
        <v>65</v>
      </c>
      <c r="G13" s="3" t="s">
        <v>66</v>
      </c>
      <c r="H13" s="1" t="s">
        <v>67</v>
      </c>
      <c r="I13" s="4" t="s">
        <v>24</v>
      </c>
      <c r="J13" s="5" t="str">
        <f>VLOOKUP(A13,'[1]2.27.24'!$A:$H,8,0)</f>
        <v>H0396</v>
      </c>
      <c r="K13" s="5" t="str">
        <f>VLOOKUP(A13,'[1]2.27.24'!$A:$K,11,0)</f>
        <v>H0404</v>
      </c>
    </row>
    <row r="14" spans="1:11" s="6" customFormat="1" x14ac:dyDescent="0.2">
      <c r="A14" s="1" t="s">
        <v>68</v>
      </c>
      <c r="B14" s="2" t="s">
        <v>10</v>
      </c>
      <c r="C14" s="2" t="s">
        <v>19</v>
      </c>
      <c r="D14" s="9" t="s">
        <v>19</v>
      </c>
      <c r="E14" s="1" t="s">
        <v>69</v>
      </c>
      <c r="F14" s="1" t="s">
        <v>65</v>
      </c>
      <c r="G14" s="3" t="s">
        <v>66</v>
      </c>
      <c r="H14" s="1" t="s">
        <v>67</v>
      </c>
      <c r="I14" s="4" t="s">
        <v>24</v>
      </c>
      <c r="J14" s="5" t="str">
        <f>VLOOKUP(A14,'[1]2.27.24'!$A:$H,8,0)</f>
        <v>H0396</v>
      </c>
      <c r="K14" s="5" t="str">
        <f>VLOOKUP(A14,'[1]2.27.24'!$A:$K,11,0)</f>
        <v>H0404</v>
      </c>
    </row>
    <row r="15" spans="1:11" s="6" customFormat="1" x14ac:dyDescent="0.2">
      <c r="A15" s="1" t="s">
        <v>70</v>
      </c>
      <c r="B15" s="2" t="s">
        <v>10</v>
      </c>
      <c r="C15" s="2" t="s">
        <v>19</v>
      </c>
      <c r="D15" s="9" t="s">
        <v>19</v>
      </c>
      <c r="E15" s="1" t="s">
        <v>71</v>
      </c>
      <c r="F15" s="1" t="s">
        <v>72</v>
      </c>
      <c r="G15" s="3" t="s">
        <v>73</v>
      </c>
      <c r="H15" s="1" t="s">
        <v>74</v>
      </c>
      <c r="I15" s="4" t="s">
        <v>24</v>
      </c>
      <c r="J15" s="5" t="str">
        <f>VLOOKUP(A15,'[1]2.27.24'!$A:$H,8,0)</f>
        <v>H0396</v>
      </c>
      <c r="K15" s="5" t="str">
        <f>VLOOKUP(A15,'[1]2.27.24'!$A:$K,11,0)</f>
        <v>H0404</v>
      </c>
    </row>
    <row r="16" spans="1:11" s="6" customFormat="1" x14ac:dyDescent="0.2">
      <c r="A16" s="1" t="s">
        <v>75</v>
      </c>
      <c r="B16" s="2" t="s">
        <v>10</v>
      </c>
      <c r="C16" s="2" t="s">
        <v>19</v>
      </c>
      <c r="D16" s="9" t="s">
        <v>19</v>
      </c>
      <c r="E16" s="1" t="s">
        <v>76</v>
      </c>
      <c r="F16" s="1" t="s">
        <v>45</v>
      </c>
      <c r="G16" s="3" t="s">
        <v>46</v>
      </c>
      <c r="H16" s="1" t="s">
        <v>47</v>
      </c>
      <c r="I16" s="4" t="s">
        <v>24</v>
      </c>
      <c r="J16" s="5" t="str">
        <f>VLOOKUP(A16,'[1]2.27.24'!$A:$H,8,0)</f>
        <v>H0396</v>
      </c>
      <c r="K16" s="5" t="str">
        <f>VLOOKUP(A16,'[1]2.27.24'!$A:$K,11,0)</f>
        <v>H0404</v>
      </c>
    </row>
    <row r="17" spans="1:11" s="6" customFormat="1" x14ac:dyDescent="0.2">
      <c r="A17" s="1" t="s">
        <v>77</v>
      </c>
      <c r="B17" s="2" t="s">
        <v>10</v>
      </c>
      <c r="C17" s="2" t="s">
        <v>19</v>
      </c>
      <c r="D17" s="9" t="s">
        <v>19</v>
      </c>
      <c r="E17" s="1" t="s">
        <v>78</v>
      </c>
      <c r="F17" s="1" t="s">
        <v>60</v>
      </c>
      <c r="G17" s="3" t="s">
        <v>61</v>
      </c>
      <c r="H17" s="1" t="s">
        <v>62</v>
      </c>
      <c r="I17" s="4" t="s">
        <v>24</v>
      </c>
      <c r="J17" s="5" t="str">
        <f>VLOOKUP(A17,'[1]2.27.24'!$A:$H,8,0)</f>
        <v>H0396</v>
      </c>
      <c r="K17" s="5" t="str">
        <f>VLOOKUP(A17,'[1]2.27.24'!$A:$K,11,0)</f>
        <v>H0404</v>
      </c>
    </row>
    <row r="18" spans="1:11" s="6" customFormat="1" x14ac:dyDescent="0.2">
      <c r="A18" s="1" t="s">
        <v>79</v>
      </c>
      <c r="B18" s="2" t="s">
        <v>10</v>
      </c>
      <c r="C18" s="2" t="s">
        <v>19</v>
      </c>
      <c r="D18" s="9" t="s">
        <v>19</v>
      </c>
      <c r="E18" s="1" t="s">
        <v>80</v>
      </c>
      <c r="F18" s="1" t="s">
        <v>55</v>
      </c>
      <c r="G18" s="3" t="s">
        <v>56</v>
      </c>
      <c r="H18" s="1" t="s">
        <v>57</v>
      </c>
      <c r="I18" s="4" t="s">
        <v>24</v>
      </c>
      <c r="J18" s="5" t="str">
        <f>VLOOKUP(A18,'[1]2.27.24'!$A:$H,8,0)</f>
        <v>H0396</v>
      </c>
      <c r="K18" s="5" t="str">
        <f>VLOOKUP(A18,'[1]2.27.24'!$A:$K,11,0)</f>
        <v>H0404</v>
      </c>
    </row>
    <row r="19" spans="1:11" s="6" customFormat="1" x14ac:dyDescent="0.2">
      <c r="A19" s="1" t="s">
        <v>81</v>
      </c>
      <c r="B19" s="2" t="s">
        <v>10</v>
      </c>
      <c r="C19" s="2" t="s">
        <v>19</v>
      </c>
      <c r="D19" s="9" t="s">
        <v>19</v>
      </c>
      <c r="E19" s="1" t="s">
        <v>82</v>
      </c>
      <c r="F19" s="1" t="s">
        <v>65</v>
      </c>
      <c r="G19" s="3" t="s">
        <v>66</v>
      </c>
      <c r="H19" s="1" t="s">
        <v>67</v>
      </c>
      <c r="I19" s="4" t="s">
        <v>24</v>
      </c>
      <c r="J19" s="5" t="str">
        <f>VLOOKUP(A19,'[1]2.27.24'!$A:$H,8,0)</f>
        <v>H0396</v>
      </c>
      <c r="K19" s="5" t="str">
        <f>VLOOKUP(A19,'[1]2.27.24'!$A:$K,11,0)</f>
        <v>H0404</v>
      </c>
    </row>
    <row r="20" spans="1:11" s="6" customFormat="1" x14ac:dyDescent="0.2">
      <c r="A20" s="1" t="s">
        <v>83</v>
      </c>
      <c r="B20" s="2" t="s">
        <v>10</v>
      </c>
      <c r="C20" s="2" t="s">
        <v>19</v>
      </c>
      <c r="D20" s="9" t="s">
        <v>19</v>
      </c>
      <c r="E20" s="1" t="s">
        <v>84</v>
      </c>
      <c r="F20" s="1" t="s">
        <v>24</v>
      </c>
      <c r="G20" s="3" t="s">
        <v>85</v>
      </c>
      <c r="H20" s="1" t="s">
        <v>86</v>
      </c>
      <c r="I20" s="4" t="s">
        <v>24</v>
      </c>
      <c r="J20" s="5" t="str">
        <f>VLOOKUP(A20,'[1]2.27.24'!$A:$H,8,0)</f>
        <v>H0396</v>
      </c>
      <c r="K20" s="5" t="str">
        <f>VLOOKUP(A20,'[1]2.27.24'!$A:$K,11,0)</f>
        <v>H0404</v>
      </c>
    </row>
    <row r="21" spans="1:11" s="6" customFormat="1" x14ac:dyDescent="0.2">
      <c r="A21" s="1" t="s">
        <v>25</v>
      </c>
      <c r="B21" s="2" t="s">
        <v>10</v>
      </c>
      <c r="C21" s="2" t="s">
        <v>19</v>
      </c>
      <c r="D21" s="9" t="s">
        <v>19</v>
      </c>
      <c r="E21" s="1" t="s">
        <v>87</v>
      </c>
      <c r="F21" s="1" t="s">
        <v>24</v>
      </c>
      <c r="G21" s="3" t="s">
        <v>85</v>
      </c>
      <c r="H21" s="1" t="s">
        <v>86</v>
      </c>
      <c r="I21" s="4" t="s">
        <v>24</v>
      </c>
      <c r="J21" s="5" t="str">
        <f>VLOOKUP(A21,'[1]2.27.24'!$A:$H,8,0)</f>
        <v>H0396</v>
      </c>
      <c r="K21" s="5" t="str">
        <f>VLOOKUP(A21,'[1]2.27.24'!$A:$K,11,0)</f>
        <v>H0404</v>
      </c>
    </row>
    <row r="22" spans="1:11" s="6" customFormat="1" x14ac:dyDescent="0.2">
      <c r="A22" s="1" t="s">
        <v>88</v>
      </c>
      <c r="B22" s="2" t="s">
        <v>10</v>
      </c>
      <c r="C22" s="2" t="s">
        <v>19</v>
      </c>
      <c r="D22" s="9" t="s">
        <v>19</v>
      </c>
      <c r="E22" s="1" t="s">
        <v>89</v>
      </c>
      <c r="F22" s="1" t="s">
        <v>55</v>
      </c>
      <c r="G22" s="3" t="s">
        <v>56</v>
      </c>
      <c r="H22" s="1" t="s">
        <v>57</v>
      </c>
      <c r="I22" s="4" t="s">
        <v>24</v>
      </c>
      <c r="J22" s="5" t="str">
        <f>VLOOKUP(A22,'[1]2.27.24'!$A:$H,8,0)</f>
        <v>H0396</v>
      </c>
      <c r="K22" s="5" t="str">
        <f>VLOOKUP(A22,'[1]2.27.24'!$A:$K,11,0)</f>
        <v>H0404</v>
      </c>
    </row>
    <row r="23" spans="1:11" s="6" customFormat="1" x14ac:dyDescent="0.2">
      <c r="A23" s="1" t="s">
        <v>90</v>
      </c>
      <c r="B23" s="2" t="s">
        <v>10</v>
      </c>
      <c r="C23" s="2" t="s">
        <v>19</v>
      </c>
      <c r="D23" s="9" t="s">
        <v>19</v>
      </c>
      <c r="E23" s="1" t="s">
        <v>91</v>
      </c>
      <c r="F23" s="1" t="s">
        <v>55</v>
      </c>
      <c r="G23" s="3" t="s">
        <v>56</v>
      </c>
      <c r="H23" s="1" t="s">
        <v>57</v>
      </c>
      <c r="I23" s="4" t="s">
        <v>24</v>
      </c>
      <c r="J23" s="5" t="str">
        <f>VLOOKUP(A23,'[1]2.27.24'!$A:$H,8,0)</f>
        <v>H0396</v>
      </c>
      <c r="K23" s="5" t="str">
        <f>VLOOKUP(A23,'[1]2.27.24'!$A:$K,11,0)</f>
        <v>H0404</v>
      </c>
    </row>
    <row r="24" spans="1:11" s="6" customFormat="1" x14ac:dyDescent="0.2">
      <c r="A24" s="1" t="s">
        <v>92</v>
      </c>
      <c r="B24" s="2" t="s">
        <v>10</v>
      </c>
      <c r="C24" s="2" t="s">
        <v>19</v>
      </c>
      <c r="D24" s="9" t="s">
        <v>19</v>
      </c>
      <c r="E24" s="1" t="s">
        <v>93</v>
      </c>
      <c r="F24" s="1" t="s">
        <v>24</v>
      </c>
      <c r="G24" s="3" t="s">
        <v>85</v>
      </c>
      <c r="H24" s="1" t="s">
        <v>86</v>
      </c>
      <c r="I24" s="4" t="s">
        <v>24</v>
      </c>
      <c r="J24" s="5" t="str">
        <f>VLOOKUP(A24,'[1]2.27.24'!$A:$H,8,0)</f>
        <v>H0396</v>
      </c>
      <c r="K24" s="5" t="str">
        <f>VLOOKUP(A24,'[1]2.27.24'!$A:$K,11,0)</f>
        <v>H0404</v>
      </c>
    </row>
    <row r="25" spans="1:11" s="6" customFormat="1" x14ac:dyDescent="0.2">
      <c r="A25" s="1" t="s">
        <v>94</v>
      </c>
      <c r="B25" s="2" t="s">
        <v>10</v>
      </c>
      <c r="C25" s="2" t="s">
        <v>19</v>
      </c>
      <c r="D25" s="9" t="s">
        <v>19</v>
      </c>
      <c r="E25" s="1" t="s">
        <v>95</v>
      </c>
      <c r="F25" s="1" t="s">
        <v>21</v>
      </c>
      <c r="G25" s="3" t="s">
        <v>22</v>
      </c>
      <c r="H25" s="1" t="s">
        <v>23</v>
      </c>
      <c r="I25" s="4" t="s">
        <v>24</v>
      </c>
      <c r="J25" s="5" t="str">
        <f>VLOOKUP(A25,'[1]2.27.24'!$A:$H,8,0)</f>
        <v>H0396</v>
      </c>
      <c r="K25" s="5" t="str">
        <f>VLOOKUP(A25,'[1]2.27.24'!$A:$K,11,0)</f>
        <v>H0404</v>
      </c>
    </row>
    <row r="26" spans="1:11" s="6" customFormat="1" x14ac:dyDescent="0.2">
      <c r="A26" s="1" t="s">
        <v>96</v>
      </c>
      <c r="B26" s="2" t="s">
        <v>10</v>
      </c>
      <c r="C26" s="2" t="s">
        <v>19</v>
      </c>
      <c r="D26" s="9" t="s">
        <v>19</v>
      </c>
      <c r="E26" s="1" t="s">
        <v>97</v>
      </c>
      <c r="F26" s="1" t="s">
        <v>40</v>
      </c>
      <c r="G26" s="3" t="s">
        <v>41</v>
      </c>
      <c r="H26" s="1" t="s">
        <v>42</v>
      </c>
      <c r="I26" s="4" t="s">
        <v>24</v>
      </c>
      <c r="J26" s="5" t="str">
        <f>VLOOKUP(A26,'[1]2.27.24'!$A:$H,8,0)</f>
        <v>H0396</v>
      </c>
      <c r="K26" s="5" t="str">
        <f>VLOOKUP(A26,'[1]2.27.24'!$A:$K,11,0)</f>
        <v>H0404</v>
      </c>
    </row>
    <row r="27" spans="1:11" s="6" customFormat="1" x14ac:dyDescent="0.2">
      <c r="A27" s="1" t="s">
        <v>98</v>
      </c>
      <c r="B27" s="2" t="s">
        <v>10</v>
      </c>
      <c r="C27" s="2" t="s">
        <v>19</v>
      </c>
      <c r="D27" s="9" t="s">
        <v>19</v>
      </c>
      <c r="E27" s="1" t="s">
        <v>99</v>
      </c>
      <c r="F27" s="1" t="s">
        <v>21</v>
      </c>
      <c r="G27" s="3" t="s">
        <v>22</v>
      </c>
      <c r="H27" s="1" t="s">
        <v>23</v>
      </c>
      <c r="I27" s="4" t="s">
        <v>24</v>
      </c>
      <c r="J27" s="5" t="str">
        <f>VLOOKUP(A27,'[1]2.27.24'!$A:$H,8,0)</f>
        <v>H0396</v>
      </c>
      <c r="K27" s="5" t="str">
        <f>VLOOKUP(A27,'[1]2.27.24'!$A:$K,11,0)</f>
        <v>H0404</v>
      </c>
    </row>
    <row r="28" spans="1:11" s="6" customFormat="1" x14ac:dyDescent="0.2">
      <c r="A28" s="1" t="s">
        <v>100</v>
      </c>
      <c r="B28" s="2" t="s">
        <v>10</v>
      </c>
      <c r="C28" s="2" t="s">
        <v>19</v>
      </c>
      <c r="D28" s="9" t="s">
        <v>19</v>
      </c>
      <c r="E28" s="1" t="s">
        <v>101</v>
      </c>
      <c r="F28" s="1" t="s">
        <v>24</v>
      </c>
      <c r="G28" s="3" t="s">
        <v>85</v>
      </c>
      <c r="H28" s="1" t="s">
        <v>86</v>
      </c>
      <c r="I28" s="4" t="s">
        <v>24</v>
      </c>
      <c r="J28" s="5" t="str">
        <f>VLOOKUP(A28,'[1]2.27.24'!$A:$H,8,0)</f>
        <v>H0396</v>
      </c>
      <c r="K28" s="5" t="str">
        <f>VLOOKUP(A28,'[1]2.27.24'!$A:$K,11,0)</f>
        <v>H0404</v>
      </c>
    </row>
    <row r="29" spans="1:11" s="6" customFormat="1" x14ac:dyDescent="0.2">
      <c r="A29" s="1" t="s">
        <v>102</v>
      </c>
      <c r="B29" s="2" t="s">
        <v>10</v>
      </c>
      <c r="C29" s="2" t="s">
        <v>103</v>
      </c>
      <c r="D29" s="9" t="s">
        <v>103</v>
      </c>
      <c r="E29" s="1" t="s">
        <v>104</v>
      </c>
      <c r="F29" s="1" t="s">
        <v>105</v>
      </c>
      <c r="G29" s="3" t="s">
        <v>106</v>
      </c>
      <c r="H29" s="1" t="s">
        <v>107</v>
      </c>
      <c r="I29" s="4" t="s">
        <v>108</v>
      </c>
      <c r="J29" s="5" t="str">
        <f>VLOOKUP(A29,'[1]2.27.24'!$A:$H,8,0)</f>
        <v>H0396</v>
      </c>
      <c r="K29" s="5" t="str">
        <f>VLOOKUP(A29,'[1]2.27.24'!$A:$K,11,0)</f>
        <v>H0585</v>
      </c>
    </row>
    <row r="30" spans="1:11" s="6" customFormat="1" x14ac:dyDescent="0.2">
      <c r="A30" s="1" t="s">
        <v>109</v>
      </c>
      <c r="B30" s="2" t="s">
        <v>10</v>
      </c>
      <c r="C30" s="2" t="s">
        <v>103</v>
      </c>
      <c r="D30" s="9" t="s">
        <v>103</v>
      </c>
      <c r="E30" s="1" t="s">
        <v>110</v>
      </c>
      <c r="F30" s="1" t="s">
        <v>105</v>
      </c>
      <c r="G30" s="3" t="s">
        <v>106</v>
      </c>
      <c r="H30" s="1" t="s">
        <v>107</v>
      </c>
      <c r="I30" s="4" t="s">
        <v>108</v>
      </c>
      <c r="J30" s="5" t="str">
        <f>VLOOKUP(A30,'[1]2.27.24'!$A:$H,8,0)</f>
        <v>H0396</v>
      </c>
      <c r="K30" s="5" t="str">
        <f>VLOOKUP(A30,'[1]2.27.24'!$A:$K,11,0)</f>
        <v>H0585</v>
      </c>
    </row>
    <row r="31" spans="1:11" s="6" customFormat="1" x14ac:dyDescent="0.2">
      <c r="A31" s="1" t="s">
        <v>111</v>
      </c>
      <c r="B31" s="2" t="s">
        <v>10</v>
      </c>
      <c r="C31" s="2" t="s">
        <v>103</v>
      </c>
      <c r="D31" s="9" t="s">
        <v>103</v>
      </c>
      <c r="E31" s="1" t="s">
        <v>112</v>
      </c>
      <c r="F31" s="1" t="s">
        <v>105</v>
      </c>
      <c r="G31" s="3" t="s">
        <v>106</v>
      </c>
      <c r="H31" s="1" t="s">
        <v>107</v>
      </c>
      <c r="I31" s="4" t="s">
        <v>108</v>
      </c>
      <c r="J31" s="5" t="str">
        <f>VLOOKUP(A31,'[1]2.27.24'!$A:$H,8,0)</f>
        <v>H0396</v>
      </c>
      <c r="K31" s="5" t="str">
        <f>VLOOKUP(A31,'[1]2.27.24'!$A:$K,11,0)</f>
        <v>H0585</v>
      </c>
    </row>
    <row r="32" spans="1:11" s="6" customFormat="1" x14ac:dyDescent="0.2">
      <c r="A32" s="1" t="s">
        <v>113</v>
      </c>
      <c r="B32" s="2" t="s">
        <v>10</v>
      </c>
      <c r="C32" s="2" t="s">
        <v>114</v>
      </c>
      <c r="D32" s="9" t="s">
        <v>114</v>
      </c>
      <c r="E32" s="1" t="s">
        <v>115</v>
      </c>
      <c r="F32" s="1" t="s">
        <v>116</v>
      </c>
      <c r="G32" s="3" t="s">
        <v>117</v>
      </c>
      <c r="H32" s="1">
        <v>38601</v>
      </c>
      <c r="I32" s="4" t="s">
        <v>118</v>
      </c>
      <c r="J32" s="5" t="str">
        <f>VLOOKUP(A32,'[1]2.27.24'!$A:$H,8,0)</f>
        <v>H0396</v>
      </c>
      <c r="K32" s="5" t="str">
        <f>VLOOKUP(A32,'[1]2.27.24'!$A:$K,11,0)</f>
        <v>H0593</v>
      </c>
    </row>
    <row r="33" spans="1:11" s="6" customFormat="1" x14ac:dyDescent="0.2">
      <c r="A33" s="1" t="s">
        <v>120</v>
      </c>
      <c r="B33" s="2" t="s">
        <v>10</v>
      </c>
      <c r="C33" s="2" t="s">
        <v>114</v>
      </c>
      <c r="D33" s="9" t="s">
        <v>114</v>
      </c>
      <c r="E33" s="1" t="s">
        <v>121</v>
      </c>
      <c r="F33" s="1" t="s">
        <v>122</v>
      </c>
      <c r="G33" s="3" t="s">
        <v>123</v>
      </c>
      <c r="H33" s="1">
        <v>34295</v>
      </c>
      <c r="I33" s="4" t="s">
        <v>118</v>
      </c>
      <c r="J33" s="5" t="str">
        <f>VLOOKUP(A33,'[1]2.27.24'!$A:$H,8,0)</f>
        <v>H0396</v>
      </c>
      <c r="K33" s="5" t="str">
        <f>VLOOKUP(A33,'[1]2.27.24'!$A:$K,11,0)</f>
        <v>H0593</v>
      </c>
    </row>
    <row r="34" spans="1:11" s="6" customFormat="1" x14ac:dyDescent="0.2">
      <c r="A34" s="1" t="s">
        <v>124</v>
      </c>
      <c r="B34" s="2" t="s">
        <v>10</v>
      </c>
      <c r="C34" s="2" t="s">
        <v>114</v>
      </c>
      <c r="D34" s="9" t="s">
        <v>114</v>
      </c>
      <c r="E34" s="1" t="s">
        <v>125</v>
      </c>
      <c r="F34" s="1" t="s">
        <v>126</v>
      </c>
      <c r="G34" s="3" t="s">
        <v>127</v>
      </c>
      <c r="H34" s="1">
        <v>37210</v>
      </c>
      <c r="I34" s="4" t="s">
        <v>118</v>
      </c>
      <c r="J34" s="5" t="str">
        <f>VLOOKUP(A34,'[1]2.27.24'!$A:$H,8,0)</f>
        <v>H0396</v>
      </c>
      <c r="K34" s="5" t="str">
        <f>VLOOKUP(A34,'[1]2.27.24'!$A:$K,11,0)</f>
        <v>H0593</v>
      </c>
    </row>
    <row r="35" spans="1:11" s="6" customFormat="1" x14ac:dyDescent="0.2">
      <c r="A35" s="1" t="s">
        <v>128</v>
      </c>
      <c r="B35" s="2" t="s">
        <v>10</v>
      </c>
      <c r="C35" s="2" t="s">
        <v>114</v>
      </c>
      <c r="D35" s="9" t="s">
        <v>114</v>
      </c>
      <c r="E35" s="1" t="s">
        <v>129</v>
      </c>
      <c r="F35" s="1" t="s">
        <v>116</v>
      </c>
      <c r="G35" s="3" t="s">
        <v>117</v>
      </c>
      <c r="H35" s="1">
        <v>38601</v>
      </c>
      <c r="I35" s="4" t="s">
        <v>118</v>
      </c>
      <c r="J35" s="5" t="str">
        <f>VLOOKUP(A35,'[1]2.27.24'!$A:$H,8,0)</f>
        <v>H0396</v>
      </c>
      <c r="K35" s="5" t="str">
        <f>VLOOKUP(A35,'[1]2.27.24'!$A:$K,11,0)</f>
        <v>H0593</v>
      </c>
    </row>
    <row r="36" spans="1:11" s="6" customFormat="1" x14ac:dyDescent="0.2">
      <c r="A36" s="1" t="s">
        <v>130</v>
      </c>
      <c r="B36" s="2" t="s">
        <v>10</v>
      </c>
      <c r="C36" s="2" t="s">
        <v>114</v>
      </c>
      <c r="D36" s="9" t="s">
        <v>114</v>
      </c>
      <c r="E36" s="1" t="s">
        <v>131</v>
      </c>
      <c r="F36" s="1" t="s">
        <v>126</v>
      </c>
      <c r="G36" s="3" t="s">
        <v>127</v>
      </c>
      <c r="H36" s="1">
        <v>37210</v>
      </c>
      <c r="I36" s="4" t="s">
        <v>118</v>
      </c>
      <c r="J36" s="5" t="str">
        <f>VLOOKUP(A36,'[1]2.27.24'!$A:$H,8,0)</f>
        <v>H0396</v>
      </c>
      <c r="K36" s="5" t="str">
        <f>VLOOKUP(A36,'[1]2.27.24'!$A:$K,11,0)</f>
        <v>H0593</v>
      </c>
    </row>
    <row r="37" spans="1:11" s="6" customFormat="1" x14ac:dyDescent="0.2">
      <c r="A37" s="1" t="s">
        <v>132</v>
      </c>
      <c r="B37" s="2" t="s">
        <v>10</v>
      </c>
      <c r="C37" s="2" t="s">
        <v>114</v>
      </c>
      <c r="D37" s="9" t="s">
        <v>114</v>
      </c>
      <c r="E37" s="1" t="s">
        <v>133</v>
      </c>
      <c r="F37" s="1" t="s">
        <v>122</v>
      </c>
      <c r="G37" s="3" t="s">
        <v>123</v>
      </c>
      <c r="H37" s="1">
        <v>34295</v>
      </c>
      <c r="I37" s="4" t="s">
        <v>118</v>
      </c>
      <c r="J37" s="5" t="str">
        <f>VLOOKUP(A37,'[1]2.27.24'!$A:$H,8,0)</f>
        <v>H0396</v>
      </c>
      <c r="K37" s="5" t="str">
        <f>VLOOKUP(A37,'[1]2.27.24'!$A:$K,11,0)</f>
        <v>H0593</v>
      </c>
    </row>
    <row r="38" spans="1:11" s="6" customFormat="1" x14ac:dyDescent="0.2">
      <c r="A38" s="1" t="s">
        <v>119</v>
      </c>
      <c r="B38" s="2" t="s">
        <v>10</v>
      </c>
      <c r="C38" s="2" t="s">
        <v>114</v>
      </c>
      <c r="D38" s="9" t="s">
        <v>114</v>
      </c>
      <c r="E38" s="1" t="s">
        <v>134</v>
      </c>
      <c r="F38" s="1" t="s">
        <v>135</v>
      </c>
      <c r="G38" s="3" t="s">
        <v>136</v>
      </c>
      <c r="H38" s="1">
        <v>34253</v>
      </c>
      <c r="I38" s="4" t="s">
        <v>118</v>
      </c>
      <c r="J38" s="5" t="str">
        <f>VLOOKUP(A38,'[1]2.27.24'!$A:$H,8,0)</f>
        <v>H0396</v>
      </c>
      <c r="K38" s="5" t="str">
        <f>VLOOKUP(A38,'[1]2.27.24'!$A:$K,11,0)</f>
        <v>H0593</v>
      </c>
    </row>
    <row r="39" spans="1:11" s="6" customFormat="1" x14ac:dyDescent="0.2">
      <c r="A39" s="1" t="s">
        <v>137</v>
      </c>
      <c r="B39" s="2" t="s">
        <v>10</v>
      </c>
      <c r="C39" s="2" t="s">
        <v>114</v>
      </c>
      <c r="D39" s="9" t="s">
        <v>114</v>
      </c>
      <c r="E39" s="1" t="s">
        <v>138</v>
      </c>
      <c r="F39" s="1" t="s">
        <v>139</v>
      </c>
      <c r="G39" s="3" t="s">
        <v>140</v>
      </c>
      <c r="H39" s="1">
        <v>36723</v>
      </c>
      <c r="I39" s="4" t="s">
        <v>118</v>
      </c>
      <c r="J39" s="5" t="str">
        <f>VLOOKUP(A39,'[1]2.27.24'!$A:$H,8,0)</f>
        <v>H0396</v>
      </c>
      <c r="K39" s="5" t="str">
        <f>VLOOKUP(A39,'[1]2.27.24'!$A:$K,11,0)</f>
        <v>H0593</v>
      </c>
    </row>
    <row r="40" spans="1:11" s="6" customFormat="1" x14ac:dyDescent="0.2">
      <c r="A40" s="1" t="s">
        <v>141</v>
      </c>
      <c r="B40" s="2" t="s">
        <v>10</v>
      </c>
      <c r="C40" s="2" t="s">
        <v>142</v>
      </c>
      <c r="D40" s="9" t="s">
        <v>142</v>
      </c>
      <c r="E40" s="1" t="s">
        <v>143</v>
      </c>
      <c r="F40" s="1" t="s">
        <v>144</v>
      </c>
      <c r="G40" s="3" t="s">
        <v>145</v>
      </c>
      <c r="H40" s="1" t="s">
        <v>146</v>
      </c>
      <c r="I40" s="4" t="s">
        <v>147</v>
      </c>
      <c r="J40" s="5" t="str">
        <f>VLOOKUP(A40,'[1]2.27.24'!$A:$H,8,0)</f>
        <v>H0396</v>
      </c>
      <c r="K40" s="5" t="str">
        <f>VLOOKUP(A40,'[1]2.27.24'!$A:$K,11,0)</f>
        <v>H0405</v>
      </c>
    </row>
    <row r="41" spans="1:11" s="6" customFormat="1" x14ac:dyDescent="0.2">
      <c r="A41" s="1" t="s">
        <v>149</v>
      </c>
      <c r="B41" s="2" t="s">
        <v>10</v>
      </c>
      <c r="C41" s="2" t="s">
        <v>142</v>
      </c>
      <c r="D41" s="9" t="s">
        <v>142</v>
      </c>
      <c r="E41" s="1" t="s">
        <v>150</v>
      </c>
      <c r="F41" s="1" t="s">
        <v>144</v>
      </c>
      <c r="G41" s="3" t="s">
        <v>145</v>
      </c>
      <c r="H41" s="1" t="s">
        <v>146</v>
      </c>
      <c r="I41" s="4" t="s">
        <v>147</v>
      </c>
      <c r="J41" s="5" t="str">
        <f>VLOOKUP(A41,'[1]2.27.24'!$A:$H,8,0)</f>
        <v>H0396</v>
      </c>
      <c r="K41" s="5" t="str">
        <f>VLOOKUP(A41,'[1]2.27.24'!$A:$K,11,0)</f>
        <v>H0405</v>
      </c>
    </row>
    <row r="42" spans="1:11" s="6" customFormat="1" x14ac:dyDescent="0.2">
      <c r="A42" s="1" t="s">
        <v>151</v>
      </c>
      <c r="B42" s="2" t="s">
        <v>10</v>
      </c>
      <c r="C42" s="2" t="s">
        <v>142</v>
      </c>
      <c r="D42" s="9" t="s">
        <v>142</v>
      </c>
      <c r="E42" s="1" t="s">
        <v>152</v>
      </c>
      <c r="F42" s="1" t="s">
        <v>144</v>
      </c>
      <c r="G42" s="3" t="s">
        <v>145</v>
      </c>
      <c r="H42" s="1" t="s">
        <v>146</v>
      </c>
      <c r="I42" s="4" t="s">
        <v>147</v>
      </c>
      <c r="J42" s="5" t="str">
        <f>VLOOKUP(A42,'[1]2.27.24'!$A:$H,8,0)</f>
        <v>H0396</v>
      </c>
      <c r="K42" s="5" t="str">
        <f>VLOOKUP(A42,'[1]2.27.24'!$A:$K,11,0)</f>
        <v>H0405</v>
      </c>
    </row>
    <row r="43" spans="1:11" s="6" customFormat="1" x14ac:dyDescent="0.2">
      <c r="A43" s="1" t="s">
        <v>153</v>
      </c>
      <c r="B43" s="2" t="s">
        <v>10</v>
      </c>
      <c r="C43" s="2" t="s">
        <v>142</v>
      </c>
      <c r="D43" s="9" t="s">
        <v>142</v>
      </c>
      <c r="E43" s="1" t="s">
        <v>154</v>
      </c>
      <c r="F43" s="1" t="s">
        <v>155</v>
      </c>
      <c r="G43" s="3" t="s">
        <v>156</v>
      </c>
      <c r="H43" s="1" t="s">
        <v>157</v>
      </c>
      <c r="I43" s="4" t="s">
        <v>147</v>
      </c>
      <c r="J43" s="5" t="str">
        <f>VLOOKUP(A43,'[1]2.27.24'!$A:$H,8,0)</f>
        <v>H0396</v>
      </c>
      <c r="K43" s="5" t="str">
        <f>VLOOKUP(A43,'[1]2.27.24'!$A:$K,11,0)</f>
        <v>H0405</v>
      </c>
    </row>
    <row r="44" spans="1:11" s="6" customFormat="1" x14ac:dyDescent="0.2">
      <c r="A44" s="1" t="s">
        <v>158</v>
      </c>
      <c r="B44" s="2" t="s">
        <v>10</v>
      </c>
      <c r="C44" s="2" t="s">
        <v>142</v>
      </c>
      <c r="D44" s="9" t="s">
        <v>142</v>
      </c>
      <c r="E44" s="1" t="s">
        <v>159</v>
      </c>
      <c r="F44" s="1" t="s">
        <v>160</v>
      </c>
      <c r="G44" s="3" t="s">
        <v>161</v>
      </c>
      <c r="H44" s="1" t="s">
        <v>162</v>
      </c>
      <c r="I44" s="4" t="s">
        <v>147</v>
      </c>
      <c r="J44" s="5" t="str">
        <f>VLOOKUP(A44,'[1]2.27.24'!$A:$H,8,0)</f>
        <v>H0396</v>
      </c>
      <c r="K44" s="5" t="str">
        <f>VLOOKUP(A44,'[1]2.27.24'!$A:$K,11,0)</f>
        <v>H0405</v>
      </c>
    </row>
    <row r="45" spans="1:11" s="6" customFormat="1" x14ac:dyDescent="0.2">
      <c r="A45" s="1" t="s">
        <v>163</v>
      </c>
      <c r="B45" s="2" t="s">
        <v>10</v>
      </c>
      <c r="C45" s="2" t="s">
        <v>142</v>
      </c>
      <c r="D45" s="9" t="s">
        <v>142</v>
      </c>
      <c r="E45" s="1" t="s">
        <v>164</v>
      </c>
      <c r="F45" s="1" t="s">
        <v>160</v>
      </c>
      <c r="G45" s="3" t="s">
        <v>161</v>
      </c>
      <c r="H45" s="1" t="s">
        <v>162</v>
      </c>
      <c r="I45" s="4" t="s">
        <v>147</v>
      </c>
      <c r="J45" s="5" t="str">
        <f>VLOOKUP(A45,'[1]2.27.24'!$A:$H,8,0)</f>
        <v>H0396</v>
      </c>
      <c r="K45" s="5" t="str">
        <f>VLOOKUP(A45,'[1]2.27.24'!$A:$K,11,0)</f>
        <v>H0405</v>
      </c>
    </row>
    <row r="46" spans="1:11" s="6" customFormat="1" x14ac:dyDescent="0.2">
      <c r="A46" s="1" t="s">
        <v>165</v>
      </c>
      <c r="B46" s="2" t="s">
        <v>10</v>
      </c>
      <c r="C46" s="2" t="s">
        <v>142</v>
      </c>
      <c r="D46" s="9" t="s">
        <v>142</v>
      </c>
      <c r="E46" s="1" t="s">
        <v>166</v>
      </c>
      <c r="F46" s="1" t="s">
        <v>167</v>
      </c>
      <c r="G46" s="3" t="s">
        <v>168</v>
      </c>
      <c r="H46" s="1" t="s">
        <v>169</v>
      </c>
      <c r="I46" s="4" t="s">
        <v>147</v>
      </c>
      <c r="J46" s="5" t="str">
        <f>VLOOKUP(A46,'[1]2.27.24'!$A:$H,8,0)</f>
        <v>H0396</v>
      </c>
      <c r="K46" s="5" t="str">
        <f>VLOOKUP(A46,'[1]2.27.24'!$A:$K,11,0)</f>
        <v>H0405</v>
      </c>
    </row>
    <row r="47" spans="1:11" s="6" customFormat="1" x14ac:dyDescent="0.2">
      <c r="A47" s="1" t="s">
        <v>170</v>
      </c>
      <c r="B47" s="2" t="s">
        <v>10</v>
      </c>
      <c r="C47" s="2" t="s">
        <v>142</v>
      </c>
      <c r="D47" s="9" t="s">
        <v>142</v>
      </c>
      <c r="E47" s="1" t="s">
        <v>171</v>
      </c>
      <c r="F47" s="1" t="s">
        <v>172</v>
      </c>
      <c r="G47" s="3" t="s">
        <v>173</v>
      </c>
      <c r="H47" s="1" t="s">
        <v>174</v>
      </c>
      <c r="I47" s="4" t="s">
        <v>147</v>
      </c>
      <c r="J47" s="5" t="str">
        <f>VLOOKUP(A47,'[1]2.27.24'!$A:$H,8,0)</f>
        <v>H0396</v>
      </c>
      <c r="K47" s="5" t="str">
        <f>VLOOKUP(A47,'[1]2.27.24'!$A:$K,11,0)</f>
        <v>H0405</v>
      </c>
    </row>
    <row r="48" spans="1:11" s="6" customFormat="1" x14ac:dyDescent="0.2">
      <c r="A48" s="1" t="s">
        <v>175</v>
      </c>
      <c r="B48" s="2" t="s">
        <v>10</v>
      </c>
      <c r="C48" s="2" t="s">
        <v>142</v>
      </c>
      <c r="D48" s="9" t="s">
        <v>142</v>
      </c>
      <c r="E48" s="1" t="s">
        <v>176</v>
      </c>
      <c r="F48" s="1" t="s">
        <v>144</v>
      </c>
      <c r="G48" s="3" t="s">
        <v>145</v>
      </c>
      <c r="H48" s="1" t="s">
        <v>146</v>
      </c>
      <c r="I48" s="4" t="s">
        <v>147</v>
      </c>
      <c r="J48" s="5" t="str">
        <f>VLOOKUP(A48,'[1]2.27.24'!$A:$H,8,0)</f>
        <v>H0396</v>
      </c>
      <c r="K48" s="5" t="str">
        <f>VLOOKUP(A48,'[1]2.27.24'!$A:$K,11,0)</f>
        <v>H0405</v>
      </c>
    </row>
    <row r="49" spans="1:11" s="6" customFormat="1" x14ac:dyDescent="0.2">
      <c r="A49" s="1" t="s">
        <v>177</v>
      </c>
      <c r="B49" s="2" t="s">
        <v>10</v>
      </c>
      <c r="C49" s="2" t="s">
        <v>142</v>
      </c>
      <c r="D49" s="9" t="s">
        <v>142</v>
      </c>
      <c r="E49" s="1" t="s">
        <v>178</v>
      </c>
      <c r="F49" s="1" t="s">
        <v>172</v>
      </c>
      <c r="G49" s="3" t="s">
        <v>173</v>
      </c>
      <c r="H49" s="1" t="s">
        <v>174</v>
      </c>
      <c r="I49" s="4" t="s">
        <v>147</v>
      </c>
      <c r="J49" s="5" t="str">
        <f>VLOOKUP(A49,'[1]2.27.24'!$A:$H,8,0)</f>
        <v>H0396</v>
      </c>
      <c r="K49" s="5" t="str">
        <f>VLOOKUP(A49,'[1]2.27.24'!$A:$K,11,0)</f>
        <v>H0405</v>
      </c>
    </row>
    <row r="50" spans="1:11" s="6" customFormat="1" x14ac:dyDescent="0.2">
      <c r="A50" s="1" t="s">
        <v>148</v>
      </c>
      <c r="B50" s="2" t="s">
        <v>10</v>
      </c>
      <c r="C50" s="2" t="s">
        <v>142</v>
      </c>
      <c r="D50" s="9" t="s">
        <v>142</v>
      </c>
      <c r="E50" s="1" t="s">
        <v>179</v>
      </c>
      <c r="F50" s="1" t="s">
        <v>172</v>
      </c>
      <c r="G50" s="3" t="s">
        <v>173</v>
      </c>
      <c r="H50" s="1" t="s">
        <v>174</v>
      </c>
      <c r="I50" s="4" t="s">
        <v>147</v>
      </c>
      <c r="J50" s="5" t="str">
        <f>VLOOKUP(A50,'[1]2.27.24'!$A:$H,8,0)</f>
        <v>H0396</v>
      </c>
      <c r="K50" s="5" t="str">
        <f>VLOOKUP(A50,'[1]2.27.24'!$A:$K,11,0)</f>
        <v>H0405</v>
      </c>
    </row>
    <row r="51" spans="1:11" s="6" customFormat="1" x14ac:dyDescent="0.2">
      <c r="A51" s="1" t="s">
        <v>180</v>
      </c>
      <c r="B51" s="2" t="s">
        <v>10</v>
      </c>
      <c r="C51" s="2" t="s">
        <v>142</v>
      </c>
      <c r="D51" s="9" t="s">
        <v>142</v>
      </c>
      <c r="E51" s="1" t="s">
        <v>181</v>
      </c>
      <c r="F51" s="1" t="s">
        <v>172</v>
      </c>
      <c r="G51" s="3" t="s">
        <v>173</v>
      </c>
      <c r="H51" s="1" t="s">
        <v>174</v>
      </c>
      <c r="I51" s="4" t="s">
        <v>147</v>
      </c>
      <c r="J51" s="5" t="str">
        <f>VLOOKUP(A51,'[1]2.27.24'!$A:$H,8,0)</f>
        <v>H0396</v>
      </c>
      <c r="K51" s="5" t="str">
        <f>VLOOKUP(A51,'[1]2.27.24'!$A:$K,11,0)</f>
        <v>H0405</v>
      </c>
    </row>
    <row r="52" spans="1:11" s="6" customFormat="1" x14ac:dyDescent="0.2">
      <c r="A52" s="1" t="s">
        <v>182</v>
      </c>
      <c r="B52" s="2" t="s">
        <v>10</v>
      </c>
      <c r="C52" s="2" t="s">
        <v>142</v>
      </c>
      <c r="D52" s="9" t="s">
        <v>142</v>
      </c>
      <c r="E52" s="1" t="s">
        <v>183</v>
      </c>
      <c r="F52" s="1" t="s">
        <v>155</v>
      </c>
      <c r="G52" s="3" t="s">
        <v>156</v>
      </c>
      <c r="H52" s="1" t="s">
        <v>157</v>
      </c>
      <c r="I52" s="4" t="s">
        <v>147</v>
      </c>
      <c r="J52" s="5" t="str">
        <f>VLOOKUP(A52,'[1]2.27.24'!$A:$H,8,0)</f>
        <v>H0396</v>
      </c>
      <c r="K52" s="5" t="str">
        <f>VLOOKUP(A52,'[1]2.27.24'!$A:$K,11,0)</f>
        <v>H0405</v>
      </c>
    </row>
    <row r="53" spans="1:11" s="6" customFormat="1" x14ac:dyDescent="0.2">
      <c r="A53" s="1" t="s">
        <v>184</v>
      </c>
      <c r="B53" s="2" t="s">
        <v>10</v>
      </c>
      <c r="C53" s="2" t="s">
        <v>142</v>
      </c>
      <c r="D53" s="9" t="s">
        <v>142</v>
      </c>
      <c r="E53" s="1" t="s">
        <v>143</v>
      </c>
      <c r="F53" s="1" t="s">
        <v>172</v>
      </c>
      <c r="G53" s="3" t="s">
        <v>173</v>
      </c>
      <c r="H53" s="1" t="s">
        <v>174</v>
      </c>
      <c r="I53" s="4" t="s">
        <v>147</v>
      </c>
      <c r="J53" s="5" t="str">
        <f>VLOOKUP(A53,'[1]2.27.24'!$A:$H,8,0)</f>
        <v>S0055</v>
      </c>
      <c r="K53" s="5" t="str">
        <f>VLOOKUP(A53,'[1]2.27.24'!$A:$K,11,0)</f>
        <v>S0008</v>
      </c>
    </row>
    <row r="54" spans="1:11" s="6" customFormat="1" x14ac:dyDescent="0.2">
      <c r="A54" s="1" t="s">
        <v>185</v>
      </c>
      <c r="B54" s="2" t="s">
        <v>10</v>
      </c>
      <c r="C54" s="2" t="s">
        <v>186</v>
      </c>
      <c r="D54" s="9" t="s">
        <v>186</v>
      </c>
      <c r="E54" s="1" t="s">
        <v>187</v>
      </c>
      <c r="F54" s="1" t="s">
        <v>188</v>
      </c>
      <c r="G54" s="3" t="s">
        <v>189</v>
      </c>
      <c r="H54" s="1" t="s">
        <v>190</v>
      </c>
      <c r="I54" s="4" t="s">
        <v>191</v>
      </c>
      <c r="J54" s="5" t="str">
        <f>VLOOKUP(A54,'[1]2.27.24'!$A:$H,8,0)</f>
        <v>H0396</v>
      </c>
      <c r="K54" s="5" t="str">
        <f>VLOOKUP(A54,'[1]2.27.24'!$A:$K,11,0)</f>
        <v>H0406</v>
      </c>
    </row>
    <row r="55" spans="1:11" s="6" customFormat="1" x14ac:dyDescent="0.2">
      <c r="A55" s="1" t="s">
        <v>193</v>
      </c>
      <c r="B55" s="2" t="s">
        <v>10</v>
      </c>
      <c r="C55" s="2" t="s">
        <v>186</v>
      </c>
      <c r="D55" s="9" t="s">
        <v>186</v>
      </c>
      <c r="E55" s="1" t="s">
        <v>194</v>
      </c>
      <c r="F55" s="1" t="s">
        <v>195</v>
      </c>
      <c r="G55" s="3" t="s">
        <v>196</v>
      </c>
      <c r="H55" s="1" t="s">
        <v>197</v>
      </c>
      <c r="I55" s="4" t="s">
        <v>191</v>
      </c>
      <c r="J55" s="5" t="str">
        <f>VLOOKUP(A55,'[1]2.27.24'!$A:$H,8,0)</f>
        <v>H0396</v>
      </c>
      <c r="K55" s="5" t="str">
        <f>VLOOKUP(A55,'[1]2.27.24'!$A:$K,11,0)</f>
        <v>H0406</v>
      </c>
    </row>
    <row r="56" spans="1:11" s="6" customFormat="1" x14ac:dyDescent="0.2">
      <c r="A56" s="1" t="s">
        <v>198</v>
      </c>
      <c r="B56" s="2" t="s">
        <v>10</v>
      </c>
      <c r="C56" s="2" t="s">
        <v>186</v>
      </c>
      <c r="D56" s="9" t="s">
        <v>186</v>
      </c>
      <c r="E56" s="1" t="s">
        <v>199</v>
      </c>
      <c r="F56" s="1" t="s">
        <v>200</v>
      </c>
      <c r="G56" s="3" t="s">
        <v>201</v>
      </c>
      <c r="H56" s="1" t="s">
        <v>202</v>
      </c>
      <c r="I56" s="4" t="s">
        <v>191</v>
      </c>
      <c r="J56" s="5" t="str">
        <f>VLOOKUP(A56,'[1]2.27.24'!$A:$H,8,0)</f>
        <v>H0396</v>
      </c>
      <c r="K56" s="5" t="str">
        <f>VLOOKUP(A56,'[1]2.27.24'!$A:$K,11,0)</f>
        <v>H0406</v>
      </c>
    </row>
    <row r="57" spans="1:11" s="6" customFormat="1" x14ac:dyDescent="0.2">
      <c r="A57" s="1" t="s">
        <v>203</v>
      </c>
      <c r="B57" s="2" t="s">
        <v>10</v>
      </c>
      <c r="C57" s="2" t="s">
        <v>186</v>
      </c>
      <c r="D57" s="9" t="s">
        <v>186</v>
      </c>
      <c r="E57" s="1" t="s">
        <v>204</v>
      </c>
      <c r="F57" s="1" t="s">
        <v>200</v>
      </c>
      <c r="G57" s="3" t="s">
        <v>201</v>
      </c>
      <c r="H57" s="1" t="s">
        <v>202</v>
      </c>
      <c r="I57" s="4" t="s">
        <v>191</v>
      </c>
      <c r="J57" s="5" t="str">
        <f>VLOOKUP(A57,'[1]2.27.24'!$A:$H,8,0)</f>
        <v>H0396</v>
      </c>
      <c r="K57" s="5" t="str">
        <f>VLOOKUP(A57,'[1]2.27.24'!$A:$K,11,0)</f>
        <v>H0406</v>
      </c>
    </row>
    <row r="58" spans="1:11" s="6" customFormat="1" x14ac:dyDescent="0.2">
      <c r="A58" s="1" t="s">
        <v>205</v>
      </c>
      <c r="B58" s="2" t="s">
        <v>10</v>
      </c>
      <c r="C58" s="2" t="s">
        <v>186</v>
      </c>
      <c r="D58" s="9" t="s">
        <v>186</v>
      </c>
      <c r="E58" s="1" t="s">
        <v>206</v>
      </c>
      <c r="F58" s="1" t="s">
        <v>207</v>
      </c>
      <c r="G58" s="3" t="s">
        <v>208</v>
      </c>
      <c r="H58" s="1" t="s">
        <v>209</v>
      </c>
      <c r="I58" s="4" t="s">
        <v>191</v>
      </c>
      <c r="J58" s="5" t="str">
        <f>VLOOKUP(A58,'[1]2.27.24'!$A:$H,8,0)</f>
        <v>H0396</v>
      </c>
      <c r="K58" s="5" t="str">
        <f>VLOOKUP(A58,'[1]2.27.24'!$A:$K,11,0)</f>
        <v>H0406</v>
      </c>
    </row>
    <row r="59" spans="1:11" s="6" customFormat="1" x14ac:dyDescent="0.2">
      <c r="A59" s="1" t="s">
        <v>210</v>
      </c>
      <c r="B59" s="2" t="s">
        <v>10</v>
      </c>
      <c r="C59" s="2" t="s">
        <v>186</v>
      </c>
      <c r="D59" s="9" t="s">
        <v>186</v>
      </c>
      <c r="E59" s="1" t="s">
        <v>211</v>
      </c>
      <c r="F59" s="1" t="s">
        <v>212</v>
      </c>
      <c r="G59" s="3" t="s">
        <v>213</v>
      </c>
      <c r="H59" s="1" t="s">
        <v>214</v>
      </c>
      <c r="I59" s="4" t="s">
        <v>191</v>
      </c>
      <c r="J59" s="5" t="str">
        <f>VLOOKUP(A59,'[1]2.27.24'!$A:$H,8,0)</f>
        <v>H0396</v>
      </c>
      <c r="K59" s="5" t="str">
        <f>VLOOKUP(A59,'[1]2.27.24'!$A:$K,11,0)</f>
        <v>H0406</v>
      </c>
    </row>
    <row r="60" spans="1:11" s="6" customFormat="1" x14ac:dyDescent="0.2">
      <c r="A60" s="1" t="s">
        <v>215</v>
      </c>
      <c r="B60" s="2" t="s">
        <v>10</v>
      </c>
      <c r="C60" s="2" t="s">
        <v>186</v>
      </c>
      <c r="D60" s="9" t="s">
        <v>186</v>
      </c>
      <c r="E60" s="1" t="s">
        <v>216</v>
      </c>
      <c r="F60" s="1" t="s">
        <v>217</v>
      </c>
      <c r="G60" s="3" t="s">
        <v>218</v>
      </c>
      <c r="H60" s="1">
        <v>2154262</v>
      </c>
      <c r="I60" s="4" t="s">
        <v>191</v>
      </c>
      <c r="J60" s="5" t="str">
        <f>VLOOKUP(A60,'[1]2.27.24'!$A:$H,8,0)</f>
        <v>H0396</v>
      </c>
      <c r="K60" s="5" t="str">
        <f>VLOOKUP(A60,'[1]2.27.24'!$A:$K,11,0)</f>
        <v>H0406</v>
      </c>
    </row>
    <row r="61" spans="1:11" s="6" customFormat="1" x14ac:dyDescent="0.2">
      <c r="A61" s="1" t="s">
        <v>219</v>
      </c>
      <c r="B61" s="2" t="s">
        <v>10</v>
      </c>
      <c r="C61" s="2" t="s">
        <v>186</v>
      </c>
      <c r="D61" s="9" t="s">
        <v>186</v>
      </c>
      <c r="E61" s="1" t="s">
        <v>220</v>
      </c>
      <c r="F61" s="1" t="s">
        <v>221</v>
      </c>
      <c r="G61" s="3" t="s">
        <v>222</v>
      </c>
      <c r="H61" s="1" t="s">
        <v>223</v>
      </c>
      <c r="I61" s="4" t="s">
        <v>191</v>
      </c>
      <c r="J61" s="5" t="str">
        <f>VLOOKUP(A61,'[1]2.27.24'!$A:$H,8,0)</f>
        <v>H0396</v>
      </c>
      <c r="K61" s="5" t="str">
        <f>VLOOKUP(A61,'[1]2.27.24'!$A:$K,11,0)</f>
        <v>H0406</v>
      </c>
    </row>
    <row r="62" spans="1:11" s="6" customFormat="1" x14ac:dyDescent="0.2">
      <c r="A62" s="1" t="s">
        <v>224</v>
      </c>
      <c r="B62" s="2" t="s">
        <v>10</v>
      </c>
      <c r="C62" s="2" t="s">
        <v>186</v>
      </c>
      <c r="D62" s="9" t="s">
        <v>186</v>
      </c>
      <c r="E62" s="1" t="s">
        <v>220</v>
      </c>
      <c r="F62" s="1" t="s">
        <v>221</v>
      </c>
      <c r="G62" s="3" t="s">
        <v>222</v>
      </c>
      <c r="H62" s="1" t="s">
        <v>223</v>
      </c>
      <c r="I62" s="4" t="s">
        <v>191</v>
      </c>
      <c r="J62" s="5" t="str">
        <f>VLOOKUP(A62,'[1]2.27.24'!$A:$H,8,0)</f>
        <v>H0396</v>
      </c>
      <c r="K62" s="5" t="str">
        <f>VLOOKUP(A62,'[1]2.27.24'!$A:$K,11,0)</f>
        <v>H0406</v>
      </c>
    </row>
    <row r="63" spans="1:11" s="6" customFormat="1" x14ac:dyDescent="0.2">
      <c r="A63" s="1" t="s">
        <v>225</v>
      </c>
      <c r="B63" s="2" t="s">
        <v>10</v>
      </c>
      <c r="C63" s="2" t="s">
        <v>186</v>
      </c>
      <c r="D63" s="9" t="s">
        <v>186</v>
      </c>
      <c r="E63" s="1" t="s">
        <v>226</v>
      </c>
      <c r="F63" s="1" t="s">
        <v>188</v>
      </c>
      <c r="G63" s="3" t="s">
        <v>189</v>
      </c>
      <c r="H63" s="1" t="s">
        <v>190</v>
      </c>
      <c r="I63" s="4" t="s">
        <v>191</v>
      </c>
      <c r="J63" s="5" t="str">
        <f>VLOOKUP(A63,'[1]2.27.24'!$A:$H,8,0)</f>
        <v>H0396</v>
      </c>
      <c r="K63" s="5" t="str">
        <f>VLOOKUP(A63,'[1]2.27.24'!$A:$K,11,0)</f>
        <v>H0406</v>
      </c>
    </row>
    <row r="64" spans="1:11" s="6" customFormat="1" x14ac:dyDescent="0.2">
      <c r="A64" s="1" t="s">
        <v>227</v>
      </c>
      <c r="B64" s="2" t="s">
        <v>10</v>
      </c>
      <c r="C64" s="2" t="s">
        <v>186</v>
      </c>
      <c r="D64" s="9" t="s">
        <v>186</v>
      </c>
      <c r="E64" s="1" t="s">
        <v>228</v>
      </c>
      <c r="F64" s="1" t="s">
        <v>188</v>
      </c>
      <c r="G64" s="3" t="s">
        <v>189</v>
      </c>
      <c r="H64" s="1" t="s">
        <v>190</v>
      </c>
      <c r="I64" s="4" t="s">
        <v>191</v>
      </c>
      <c r="J64" s="5" t="str">
        <f>VLOOKUP(A64,'[1]2.27.24'!$A:$H,8,0)</f>
        <v>H0396</v>
      </c>
      <c r="K64" s="5" t="str">
        <f>VLOOKUP(A64,'[1]2.27.24'!$A:$K,11,0)</f>
        <v>H0406</v>
      </c>
    </row>
    <row r="65" spans="1:11" s="6" customFormat="1" x14ac:dyDescent="0.2">
      <c r="A65" s="1" t="s">
        <v>229</v>
      </c>
      <c r="B65" s="2" t="s">
        <v>10</v>
      </c>
      <c r="C65" s="2" t="s">
        <v>186</v>
      </c>
      <c r="D65" s="9" t="s">
        <v>186</v>
      </c>
      <c r="E65" s="1" t="s">
        <v>230</v>
      </c>
      <c r="F65" s="1" t="s">
        <v>188</v>
      </c>
      <c r="G65" s="3" t="s">
        <v>189</v>
      </c>
      <c r="H65" s="1" t="s">
        <v>190</v>
      </c>
      <c r="I65" s="4" t="s">
        <v>191</v>
      </c>
      <c r="J65" s="5" t="str">
        <f>VLOOKUP(A65,'[1]2.27.24'!$A:$H,8,0)</f>
        <v>H0396</v>
      </c>
      <c r="K65" s="5" t="str">
        <f>VLOOKUP(A65,'[1]2.27.24'!$A:$K,11,0)</f>
        <v>H0406</v>
      </c>
    </row>
    <row r="66" spans="1:11" s="6" customFormat="1" x14ac:dyDescent="0.2">
      <c r="A66" s="1" t="s">
        <v>231</v>
      </c>
      <c r="B66" s="2" t="s">
        <v>10</v>
      </c>
      <c r="C66" s="2" t="s">
        <v>186</v>
      </c>
      <c r="D66" s="9" t="s">
        <v>186</v>
      </c>
      <c r="E66" s="1" t="s">
        <v>232</v>
      </c>
      <c r="F66" s="1" t="s">
        <v>233</v>
      </c>
      <c r="G66" s="3" t="s">
        <v>234</v>
      </c>
      <c r="H66" s="1" t="s">
        <v>235</v>
      </c>
      <c r="I66" s="4" t="s">
        <v>236</v>
      </c>
      <c r="J66" s="5" t="str">
        <f>VLOOKUP(A66,'[1]2.27.24'!$A:$H,8,0)</f>
        <v>H0396</v>
      </c>
      <c r="K66" s="5" t="str">
        <f>VLOOKUP(A66,'[1]2.27.24'!$A:$K,11,0)</f>
        <v>H0406</v>
      </c>
    </row>
    <row r="67" spans="1:11" s="6" customFormat="1" x14ac:dyDescent="0.2">
      <c r="A67" s="1" t="s">
        <v>237</v>
      </c>
      <c r="B67" s="2" t="s">
        <v>10</v>
      </c>
      <c r="C67" s="2" t="s">
        <v>186</v>
      </c>
      <c r="D67" s="9" t="s">
        <v>186</v>
      </c>
      <c r="E67" s="1" t="s">
        <v>238</v>
      </c>
      <c r="F67" s="1" t="s">
        <v>239</v>
      </c>
      <c r="G67" s="3" t="s">
        <v>240</v>
      </c>
      <c r="H67" s="1" t="s">
        <v>241</v>
      </c>
      <c r="I67" s="4" t="s">
        <v>236</v>
      </c>
      <c r="J67" s="5" t="str">
        <f>VLOOKUP(A67,'[1]2.27.24'!$A:$H,8,0)</f>
        <v>H0396</v>
      </c>
      <c r="K67" s="5" t="str">
        <f>VLOOKUP(A67,'[1]2.27.24'!$A:$K,11,0)</f>
        <v>H0406</v>
      </c>
    </row>
    <row r="68" spans="1:11" s="6" customFormat="1" x14ac:dyDescent="0.2">
      <c r="A68" s="1" t="s">
        <v>242</v>
      </c>
      <c r="B68" s="2" t="s">
        <v>10</v>
      </c>
      <c r="C68" s="2" t="s">
        <v>186</v>
      </c>
      <c r="D68" s="9" t="s">
        <v>186</v>
      </c>
      <c r="E68" s="1" t="s">
        <v>243</v>
      </c>
      <c r="F68" s="1" t="s">
        <v>233</v>
      </c>
      <c r="G68" s="3" t="s">
        <v>234</v>
      </c>
      <c r="H68" s="1" t="s">
        <v>235</v>
      </c>
      <c r="I68" s="4" t="s">
        <v>236</v>
      </c>
      <c r="J68" s="5" t="str">
        <f>VLOOKUP(A68,'[1]2.27.24'!$A:$H,8,0)</f>
        <v>H0396</v>
      </c>
      <c r="K68" s="5" t="str">
        <f>VLOOKUP(A68,'[1]2.27.24'!$A:$K,11,0)</f>
        <v>H0406</v>
      </c>
    </row>
    <row r="69" spans="1:11" s="6" customFormat="1" x14ac:dyDescent="0.2">
      <c r="A69" s="1" t="s">
        <v>244</v>
      </c>
      <c r="B69" s="2" t="s">
        <v>10</v>
      </c>
      <c r="C69" s="2" t="s">
        <v>186</v>
      </c>
      <c r="D69" s="9" t="s">
        <v>186</v>
      </c>
      <c r="E69" s="1" t="s">
        <v>245</v>
      </c>
      <c r="F69" s="1" t="s">
        <v>246</v>
      </c>
      <c r="G69" s="3" t="s">
        <v>247</v>
      </c>
      <c r="H69" s="1" t="s">
        <v>248</v>
      </c>
      <c r="I69" s="4" t="s">
        <v>236</v>
      </c>
      <c r="J69" s="5" t="str">
        <f>VLOOKUP(A69,'[1]2.27.24'!$A:$H,8,0)</f>
        <v>H0396</v>
      </c>
      <c r="K69" s="5" t="str">
        <f>VLOOKUP(A69,'[1]2.27.24'!$A:$K,11,0)</f>
        <v>H0406</v>
      </c>
    </row>
    <row r="70" spans="1:11" s="6" customFormat="1" x14ac:dyDescent="0.2">
      <c r="A70" s="1" t="s">
        <v>249</v>
      </c>
      <c r="B70" s="2" t="s">
        <v>10</v>
      </c>
      <c r="C70" s="2" t="s">
        <v>186</v>
      </c>
      <c r="D70" s="9" t="s">
        <v>186</v>
      </c>
      <c r="E70" s="1" t="s">
        <v>250</v>
      </c>
      <c r="F70" s="1" t="s">
        <v>251</v>
      </c>
      <c r="G70" s="3" t="s">
        <v>252</v>
      </c>
      <c r="H70" s="1" t="s">
        <v>253</v>
      </c>
      <c r="I70" s="4" t="s">
        <v>236</v>
      </c>
      <c r="J70" s="5" t="str">
        <f>VLOOKUP(A70,'[1]2.27.24'!$A:$H,8,0)</f>
        <v>H0396</v>
      </c>
      <c r="K70" s="5" t="str">
        <f>VLOOKUP(A70,'[1]2.27.24'!$A:$K,11,0)</f>
        <v>H0406</v>
      </c>
    </row>
    <row r="71" spans="1:11" s="6" customFormat="1" x14ac:dyDescent="0.2">
      <c r="A71" s="1" t="s">
        <v>254</v>
      </c>
      <c r="B71" s="2" t="s">
        <v>10</v>
      </c>
      <c r="C71" s="2" t="s">
        <v>186</v>
      </c>
      <c r="D71" s="9" t="s">
        <v>186</v>
      </c>
      <c r="E71" s="1" t="s">
        <v>255</v>
      </c>
      <c r="F71" s="1" t="s">
        <v>233</v>
      </c>
      <c r="G71" s="3" t="s">
        <v>234</v>
      </c>
      <c r="H71" s="1" t="s">
        <v>235</v>
      </c>
      <c r="I71" s="4" t="s">
        <v>236</v>
      </c>
      <c r="J71" s="5" t="str">
        <f>VLOOKUP(A71,'[1]2.27.24'!$A:$H,8,0)</f>
        <v>H0396</v>
      </c>
      <c r="K71" s="5" t="str">
        <f>VLOOKUP(A71,'[1]2.27.24'!$A:$K,11,0)</f>
        <v>H0406</v>
      </c>
    </row>
    <row r="72" spans="1:11" s="6" customFormat="1" x14ac:dyDescent="0.2">
      <c r="A72" s="1" t="s">
        <v>256</v>
      </c>
      <c r="B72" s="2" t="s">
        <v>10</v>
      </c>
      <c r="C72" s="2" t="s">
        <v>186</v>
      </c>
      <c r="D72" s="9" t="s">
        <v>186</v>
      </c>
      <c r="E72" s="1" t="s">
        <v>257</v>
      </c>
      <c r="F72" s="1" t="s">
        <v>191</v>
      </c>
      <c r="G72" s="3" t="s">
        <v>258</v>
      </c>
      <c r="H72" s="1" t="s">
        <v>259</v>
      </c>
      <c r="I72" s="4" t="s">
        <v>191</v>
      </c>
      <c r="J72" s="5" t="str">
        <f>VLOOKUP(A72,'[1]2.27.24'!$A:$H,8,0)</f>
        <v>H0396</v>
      </c>
      <c r="K72" s="5" t="str">
        <f>VLOOKUP(A72,'[1]2.27.24'!$A:$K,11,0)</f>
        <v>H0406</v>
      </c>
    </row>
    <row r="73" spans="1:11" s="6" customFormat="1" x14ac:dyDescent="0.2">
      <c r="A73" s="1" t="s">
        <v>260</v>
      </c>
      <c r="B73" s="2" t="s">
        <v>10</v>
      </c>
      <c r="C73" s="2" t="s">
        <v>186</v>
      </c>
      <c r="D73" s="9" t="s">
        <v>186</v>
      </c>
      <c r="E73" s="1" t="s">
        <v>261</v>
      </c>
      <c r="F73" s="1" t="s">
        <v>233</v>
      </c>
      <c r="G73" s="3" t="s">
        <v>234</v>
      </c>
      <c r="H73" s="1" t="s">
        <v>235</v>
      </c>
      <c r="I73" s="4" t="s">
        <v>236</v>
      </c>
      <c r="J73" s="5" t="str">
        <f>VLOOKUP(A73,'[1]2.27.24'!$A:$H,8,0)</f>
        <v>H0396</v>
      </c>
      <c r="K73" s="5" t="str">
        <f>VLOOKUP(A73,'[1]2.27.24'!$A:$K,11,0)</f>
        <v>H0406</v>
      </c>
    </row>
    <row r="74" spans="1:11" s="6" customFormat="1" x14ac:dyDescent="0.2">
      <c r="A74" s="1" t="s">
        <v>192</v>
      </c>
      <c r="B74" s="2" t="s">
        <v>10</v>
      </c>
      <c r="C74" s="2" t="s">
        <v>186</v>
      </c>
      <c r="D74" s="9" t="s">
        <v>186</v>
      </c>
      <c r="E74" s="1" t="s">
        <v>262</v>
      </c>
      <c r="F74" s="1" t="s">
        <v>191</v>
      </c>
      <c r="G74" s="3" t="s">
        <v>258</v>
      </c>
      <c r="H74" s="1" t="s">
        <v>259</v>
      </c>
      <c r="I74" s="4" t="s">
        <v>191</v>
      </c>
      <c r="J74" s="5" t="str">
        <f>VLOOKUP(A74,'[1]2.27.24'!$A:$H,8,0)</f>
        <v>H0396</v>
      </c>
      <c r="K74" s="5" t="str">
        <f>VLOOKUP(A74,'[1]2.27.24'!$A:$K,11,0)</f>
        <v>H0406</v>
      </c>
    </row>
    <row r="75" spans="1:11" s="6" customFormat="1" x14ac:dyDescent="0.2">
      <c r="A75" s="1" t="s">
        <v>263</v>
      </c>
      <c r="B75" s="2" t="s">
        <v>10</v>
      </c>
      <c r="C75" s="2" t="s">
        <v>186</v>
      </c>
      <c r="D75" s="9" t="s">
        <v>186</v>
      </c>
      <c r="E75" s="1" t="s">
        <v>264</v>
      </c>
      <c r="F75" s="1" t="s">
        <v>233</v>
      </c>
      <c r="G75" s="3" t="s">
        <v>234</v>
      </c>
      <c r="H75" s="1" t="s">
        <v>253</v>
      </c>
      <c r="I75" s="4" t="s">
        <v>236</v>
      </c>
      <c r="J75" s="5" t="str">
        <f>VLOOKUP(A75,'[1]2.27.24'!$A:$H,8,0)</f>
        <v>H0396</v>
      </c>
      <c r="K75" s="5" t="str">
        <f>VLOOKUP(A75,'[1]2.27.24'!$A:$K,11,0)</f>
        <v>H0406</v>
      </c>
    </row>
    <row r="76" spans="1:11" s="6" customFormat="1" x14ac:dyDescent="0.2">
      <c r="A76" s="1" t="s">
        <v>265</v>
      </c>
      <c r="B76" s="2" t="s">
        <v>10</v>
      </c>
      <c r="C76" s="2" t="s">
        <v>186</v>
      </c>
      <c r="D76" s="9" t="s">
        <v>186</v>
      </c>
      <c r="E76" s="1" t="s">
        <v>206</v>
      </c>
      <c r="F76" s="1" t="s">
        <v>207</v>
      </c>
      <c r="G76" s="3" t="s">
        <v>208</v>
      </c>
      <c r="H76" s="1" t="s">
        <v>209</v>
      </c>
      <c r="I76" s="4" t="s">
        <v>191</v>
      </c>
      <c r="J76" s="5" t="str">
        <f>VLOOKUP(A76,'[1]2.27.24'!$A:$H,8,0)</f>
        <v>H0396</v>
      </c>
      <c r="K76" s="5" t="str">
        <f>VLOOKUP(A76,'[1]2.27.24'!$A:$K,11,0)</f>
        <v>H0406</v>
      </c>
    </row>
    <row r="77" spans="1:11" s="6" customFormat="1" x14ac:dyDescent="0.2">
      <c r="A77" s="1" t="s">
        <v>266</v>
      </c>
      <c r="B77" s="2" t="s">
        <v>10</v>
      </c>
      <c r="C77" s="2" t="s">
        <v>186</v>
      </c>
      <c r="D77" s="9" t="s">
        <v>186</v>
      </c>
      <c r="E77" s="1" t="s">
        <v>206</v>
      </c>
      <c r="F77" s="1" t="s">
        <v>207</v>
      </c>
      <c r="G77" s="3" t="s">
        <v>208</v>
      </c>
      <c r="H77" s="1" t="s">
        <v>209</v>
      </c>
      <c r="I77" s="4" t="s">
        <v>191</v>
      </c>
      <c r="J77" s="5" t="str">
        <f>VLOOKUP(A77,'[1]2.27.24'!$A:$H,8,0)</f>
        <v>H0396</v>
      </c>
      <c r="K77" s="5" t="str">
        <f>VLOOKUP(A77,'[1]2.27.24'!$A:$K,11,0)</f>
        <v>H0406</v>
      </c>
    </row>
    <row r="78" spans="1:11" s="6" customFormat="1" x14ac:dyDescent="0.2">
      <c r="A78" s="1" t="s">
        <v>267</v>
      </c>
      <c r="B78" s="2" t="s">
        <v>10</v>
      </c>
      <c r="C78" s="2" t="s">
        <v>186</v>
      </c>
      <c r="D78" s="9" t="s">
        <v>186</v>
      </c>
      <c r="E78" s="1" t="s">
        <v>206</v>
      </c>
      <c r="F78" s="1" t="s">
        <v>207</v>
      </c>
      <c r="G78" s="3" t="s">
        <v>208</v>
      </c>
      <c r="H78" s="1" t="s">
        <v>209</v>
      </c>
      <c r="I78" s="4" t="s">
        <v>191</v>
      </c>
      <c r="J78" s="5" t="str">
        <f>VLOOKUP(A78,'[1]2.27.24'!$A:$H,8,0)</f>
        <v>H0396</v>
      </c>
      <c r="K78" s="5" t="str">
        <f>VLOOKUP(A78,'[1]2.27.24'!$A:$K,11,0)</f>
        <v>H0406</v>
      </c>
    </row>
    <row r="79" spans="1:11" s="6" customFormat="1" x14ac:dyDescent="0.2">
      <c r="A79" s="1" t="s">
        <v>268</v>
      </c>
      <c r="B79" s="2" t="s">
        <v>10</v>
      </c>
      <c r="C79" s="2" t="s">
        <v>186</v>
      </c>
      <c r="D79" s="9" t="s">
        <v>186</v>
      </c>
      <c r="E79" s="1" t="s">
        <v>206</v>
      </c>
      <c r="F79" s="1" t="s">
        <v>207</v>
      </c>
      <c r="G79" s="3" t="s">
        <v>208</v>
      </c>
      <c r="H79" s="1" t="s">
        <v>209</v>
      </c>
      <c r="I79" s="4" t="s">
        <v>191</v>
      </c>
      <c r="J79" s="5" t="str">
        <f>VLOOKUP(A79,'[1]2.27.24'!$A:$H,8,0)</f>
        <v>H0396</v>
      </c>
      <c r="K79" s="5" t="str">
        <f>VLOOKUP(A79,'[1]2.27.24'!$A:$K,11,0)</f>
        <v>H0406</v>
      </c>
    </row>
    <row r="80" spans="1:11" s="6" customFormat="1" x14ac:dyDescent="0.2">
      <c r="A80" s="1" t="s">
        <v>269</v>
      </c>
      <c r="B80" s="2" t="s">
        <v>10</v>
      </c>
      <c r="C80" s="2" t="s">
        <v>186</v>
      </c>
      <c r="D80" s="9" t="s">
        <v>186</v>
      </c>
      <c r="E80" s="1" t="s">
        <v>270</v>
      </c>
      <c r="F80" s="1" t="s">
        <v>233</v>
      </c>
      <c r="G80" s="3" t="s">
        <v>234</v>
      </c>
      <c r="H80" s="1" t="s">
        <v>235</v>
      </c>
      <c r="I80" s="4" t="s">
        <v>236</v>
      </c>
      <c r="J80" s="5" t="str">
        <f>VLOOKUP(A80,'[1]2.27.24'!$A:$H,8,0)</f>
        <v>H0396</v>
      </c>
      <c r="K80" s="5" t="str">
        <f>VLOOKUP(A80,'[1]2.27.24'!$A:$K,11,0)</f>
        <v>H0406</v>
      </c>
    </row>
    <row r="81" spans="1:11" s="6" customFormat="1" x14ac:dyDescent="0.2">
      <c r="A81" s="1" t="s">
        <v>271</v>
      </c>
      <c r="B81" s="2" t="s">
        <v>10</v>
      </c>
      <c r="C81" s="2" t="s">
        <v>186</v>
      </c>
      <c r="D81" s="9" t="s">
        <v>186</v>
      </c>
      <c r="E81" s="1" t="s">
        <v>272</v>
      </c>
      <c r="F81" s="1" t="s">
        <v>233</v>
      </c>
      <c r="G81" s="3" t="s">
        <v>234</v>
      </c>
      <c r="H81" s="1" t="s">
        <v>235</v>
      </c>
      <c r="I81" s="4" t="s">
        <v>236</v>
      </c>
      <c r="J81" s="5" t="str">
        <f>VLOOKUP(A81,'[1]2.27.24'!$A:$H,8,0)</f>
        <v>H0396</v>
      </c>
      <c r="K81" s="5" t="str">
        <f>VLOOKUP(A81,'[1]2.27.24'!$A:$K,11,0)</f>
        <v>H0406</v>
      </c>
    </row>
    <row r="82" spans="1:11" s="6" customFormat="1" x14ac:dyDescent="0.2">
      <c r="A82" s="1" t="s">
        <v>273</v>
      </c>
      <c r="B82" s="2" t="s">
        <v>10</v>
      </c>
      <c r="C82" s="2" t="s">
        <v>186</v>
      </c>
      <c r="D82" s="9" t="s">
        <v>186</v>
      </c>
      <c r="E82" s="1" t="s">
        <v>274</v>
      </c>
      <c r="F82" s="1" t="s">
        <v>188</v>
      </c>
      <c r="G82" s="3" t="s">
        <v>189</v>
      </c>
      <c r="H82" s="1" t="s">
        <v>190</v>
      </c>
      <c r="I82" s="4" t="s">
        <v>191</v>
      </c>
      <c r="J82" s="5" t="str">
        <f>VLOOKUP(A82,'[1]2.27.24'!$A:$H,8,0)</f>
        <v>H0396</v>
      </c>
      <c r="K82" s="5" t="str">
        <f>VLOOKUP(A82,'[1]2.27.24'!$A:$K,11,0)</f>
        <v>H0406</v>
      </c>
    </row>
    <row r="83" spans="1:11" s="6" customFormat="1" x14ac:dyDescent="0.2">
      <c r="A83" s="1" t="s">
        <v>275</v>
      </c>
      <c r="B83" s="2" t="s">
        <v>10</v>
      </c>
      <c r="C83" s="2" t="s">
        <v>186</v>
      </c>
      <c r="D83" s="9" t="s">
        <v>186</v>
      </c>
      <c r="E83" s="1" t="s">
        <v>276</v>
      </c>
      <c r="F83" s="1" t="s">
        <v>200</v>
      </c>
      <c r="G83" s="3" t="s">
        <v>201</v>
      </c>
      <c r="H83" s="1" t="s">
        <v>202</v>
      </c>
      <c r="I83" s="4" t="s">
        <v>191</v>
      </c>
      <c r="J83" s="5" t="str">
        <f>VLOOKUP(A83,'[1]2.27.24'!$A:$H,8,0)</f>
        <v>H0396</v>
      </c>
      <c r="K83" s="5" t="str">
        <f>VLOOKUP(A83,'[1]2.27.24'!$A:$K,11,0)</f>
        <v>H0406</v>
      </c>
    </row>
    <row r="84" spans="1:11" s="6" customFormat="1" x14ac:dyDescent="0.2">
      <c r="A84" s="1" t="s">
        <v>277</v>
      </c>
      <c r="B84" s="2" t="s">
        <v>10</v>
      </c>
      <c r="C84" s="2" t="s">
        <v>186</v>
      </c>
      <c r="D84" s="9" t="s">
        <v>186</v>
      </c>
      <c r="E84" s="1" t="s">
        <v>278</v>
      </c>
      <c r="F84" s="1" t="s">
        <v>191</v>
      </c>
      <c r="G84" s="3" t="s">
        <v>258</v>
      </c>
      <c r="H84" s="1" t="s">
        <v>259</v>
      </c>
      <c r="I84" s="4" t="s">
        <v>191</v>
      </c>
      <c r="J84" s="5" t="str">
        <f>VLOOKUP(A84,'[1]2.27.24'!$A:$H,8,0)</f>
        <v>H0396</v>
      </c>
      <c r="K84" s="5" t="str">
        <f>VLOOKUP(A84,'[1]2.27.24'!$A:$K,11,0)</f>
        <v>H0406</v>
      </c>
    </row>
    <row r="85" spans="1:11" s="6" customFormat="1" x14ac:dyDescent="0.2">
      <c r="A85" s="1" t="s">
        <v>279</v>
      </c>
      <c r="B85" s="2" t="s">
        <v>10</v>
      </c>
      <c r="C85" s="2" t="s">
        <v>186</v>
      </c>
      <c r="D85" s="9" t="s">
        <v>186</v>
      </c>
      <c r="E85" s="1" t="s">
        <v>280</v>
      </c>
      <c r="F85" s="1" t="s">
        <v>200</v>
      </c>
      <c r="G85" s="3" t="s">
        <v>201</v>
      </c>
      <c r="H85" s="1" t="s">
        <v>202</v>
      </c>
      <c r="I85" s="4" t="s">
        <v>191</v>
      </c>
      <c r="J85" s="5" t="str">
        <f>VLOOKUP(A85,'[1]2.27.24'!$A:$H,8,0)</f>
        <v>H0396</v>
      </c>
      <c r="K85" s="5" t="str">
        <f>VLOOKUP(A85,'[1]2.27.24'!$A:$K,11,0)</f>
        <v>H0406</v>
      </c>
    </row>
    <row r="86" spans="1:11" s="6" customFormat="1" x14ac:dyDescent="0.2">
      <c r="A86" s="1" t="s">
        <v>281</v>
      </c>
      <c r="B86" s="2" t="s">
        <v>10</v>
      </c>
      <c r="C86" s="2" t="s">
        <v>186</v>
      </c>
      <c r="D86" s="9" t="s">
        <v>186</v>
      </c>
      <c r="E86" s="1" t="s">
        <v>282</v>
      </c>
      <c r="F86" s="1" t="s">
        <v>200</v>
      </c>
      <c r="G86" s="3" t="s">
        <v>201</v>
      </c>
      <c r="H86" s="1" t="s">
        <v>202</v>
      </c>
      <c r="I86" s="4" t="s">
        <v>191</v>
      </c>
      <c r="J86" s="5" t="str">
        <f>VLOOKUP(A86,'[1]2.27.24'!$A:$H,8,0)</f>
        <v>H0396</v>
      </c>
      <c r="K86" s="5" t="str">
        <f>VLOOKUP(A86,'[1]2.27.24'!$A:$K,11,0)</f>
        <v>H0406</v>
      </c>
    </row>
    <row r="87" spans="1:11" s="6" customFormat="1" x14ac:dyDescent="0.2">
      <c r="A87" s="1" t="s">
        <v>283</v>
      </c>
      <c r="B87" s="2" t="s">
        <v>10</v>
      </c>
      <c r="C87" s="2" t="s">
        <v>186</v>
      </c>
      <c r="D87" s="9" t="s">
        <v>186</v>
      </c>
      <c r="E87" s="1" t="s">
        <v>284</v>
      </c>
      <c r="F87" s="1" t="s">
        <v>233</v>
      </c>
      <c r="G87" s="3" t="s">
        <v>234</v>
      </c>
      <c r="H87" s="1" t="s">
        <v>253</v>
      </c>
      <c r="I87" s="4" t="s">
        <v>236</v>
      </c>
      <c r="J87" s="5" t="str">
        <f>VLOOKUP(A87,'[1]2.27.24'!$A:$H,8,0)</f>
        <v>H0396</v>
      </c>
      <c r="K87" s="5" t="str">
        <f>VLOOKUP(A87,'[1]2.27.24'!$A:$K,11,0)</f>
        <v>H0406</v>
      </c>
    </row>
    <row r="88" spans="1:11" s="6" customFormat="1" x14ac:dyDescent="0.2">
      <c r="A88" s="1" t="s">
        <v>285</v>
      </c>
      <c r="B88" s="2" t="s">
        <v>10</v>
      </c>
      <c r="C88" s="2" t="s">
        <v>186</v>
      </c>
      <c r="D88" s="9" t="s">
        <v>186</v>
      </c>
      <c r="E88" s="1" t="s">
        <v>286</v>
      </c>
      <c r="F88" s="1" t="s">
        <v>287</v>
      </c>
      <c r="G88" s="3" t="s">
        <v>288</v>
      </c>
      <c r="H88" s="1" t="s">
        <v>248</v>
      </c>
      <c r="I88" s="4" t="s">
        <v>236</v>
      </c>
      <c r="J88" s="5" t="str">
        <f>VLOOKUP(A88,'[1]2.27.24'!$A:$H,8,0)</f>
        <v>H0396</v>
      </c>
      <c r="K88" s="5" t="str">
        <f>VLOOKUP(A88,'[1]2.27.24'!$A:$K,11,0)</f>
        <v>H0406</v>
      </c>
    </row>
    <row r="89" spans="1:11" s="6" customFormat="1" x14ac:dyDescent="0.2">
      <c r="A89" s="1" t="s">
        <v>289</v>
      </c>
      <c r="B89" s="2" t="s">
        <v>10</v>
      </c>
      <c r="C89" s="2" t="s">
        <v>186</v>
      </c>
      <c r="D89" s="9" t="s">
        <v>186</v>
      </c>
      <c r="E89" s="1" t="s">
        <v>290</v>
      </c>
      <c r="F89" s="1" t="s">
        <v>291</v>
      </c>
      <c r="G89" s="3" t="s">
        <v>292</v>
      </c>
      <c r="H89" s="1" t="s">
        <v>293</v>
      </c>
      <c r="I89" s="4" t="s">
        <v>191</v>
      </c>
      <c r="J89" s="5" t="str">
        <f>VLOOKUP(A89,'[1]2.27.24'!$A:$H,8,0)</f>
        <v>H0396</v>
      </c>
      <c r="K89" s="5" t="str">
        <f>VLOOKUP(A89,'[1]2.27.24'!$A:$K,11,0)</f>
        <v>H0406</v>
      </c>
    </row>
    <row r="90" spans="1:11" s="6" customFormat="1" x14ac:dyDescent="0.2">
      <c r="A90" s="1" t="s">
        <v>294</v>
      </c>
      <c r="B90" s="2" t="s">
        <v>10</v>
      </c>
      <c r="C90" s="2" t="s">
        <v>295</v>
      </c>
      <c r="D90" s="9" t="s">
        <v>295</v>
      </c>
      <c r="E90" s="1" t="s">
        <v>296</v>
      </c>
      <c r="F90" s="1" t="s">
        <v>297</v>
      </c>
      <c r="G90" s="3" t="s">
        <v>298</v>
      </c>
      <c r="H90" s="1" t="s">
        <v>299</v>
      </c>
      <c r="I90" s="4" t="s">
        <v>300</v>
      </c>
      <c r="J90" s="5" t="str">
        <f>VLOOKUP(A90,'[1]2.27.24'!$A:$H,8,0)</f>
        <v>H0396</v>
      </c>
      <c r="K90" s="5" t="str">
        <f>VLOOKUP(A90,'[1]2.27.24'!$A:$K,11,0)</f>
        <v>H0415</v>
      </c>
    </row>
    <row r="91" spans="1:11" s="6" customFormat="1" x14ac:dyDescent="0.2">
      <c r="A91" s="1" t="s">
        <v>302</v>
      </c>
      <c r="B91" s="2" t="s">
        <v>10</v>
      </c>
      <c r="C91" s="2" t="s">
        <v>295</v>
      </c>
      <c r="D91" s="9" t="s">
        <v>295</v>
      </c>
      <c r="E91" s="1" t="s">
        <v>303</v>
      </c>
      <c r="F91" s="1" t="s">
        <v>304</v>
      </c>
      <c r="G91" s="3" t="s">
        <v>305</v>
      </c>
      <c r="H91" s="1" t="s">
        <v>306</v>
      </c>
      <c r="I91" s="4" t="s">
        <v>300</v>
      </c>
      <c r="J91" s="5" t="str">
        <f>VLOOKUP(A91,'[1]2.27.24'!$A:$H,8,0)</f>
        <v>H0396</v>
      </c>
      <c r="K91" s="5" t="str">
        <f>VLOOKUP(A91,'[1]2.27.24'!$A:$K,11,0)</f>
        <v>H0415</v>
      </c>
    </row>
    <row r="92" spans="1:11" s="6" customFormat="1" x14ac:dyDescent="0.2">
      <c r="A92" s="1" t="s">
        <v>307</v>
      </c>
      <c r="B92" s="2" t="s">
        <v>10</v>
      </c>
      <c r="C92" s="2" t="s">
        <v>295</v>
      </c>
      <c r="D92" s="9" t="s">
        <v>295</v>
      </c>
      <c r="E92" s="1" t="s">
        <v>308</v>
      </c>
      <c r="F92" s="1" t="s">
        <v>304</v>
      </c>
      <c r="G92" s="3" t="s">
        <v>305</v>
      </c>
      <c r="H92" s="1" t="s">
        <v>306</v>
      </c>
      <c r="I92" s="4" t="s">
        <v>300</v>
      </c>
      <c r="J92" s="5" t="str">
        <f>VLOOKUP(A92,'[1]2.27.24'!$A:$H,8,0)</f>
        <v>H0396</v>
      </c>
      <c r="K92" s="5" t="str">
        <f>VLOOKUP(A92,'[1]2.27.24'!$A:$K,11,0)</f>
        <v>H0415</v>
      </c>
    </row>
    <row r="93" spans="1:11" s="6" customFormat="1" x14ac:dyDescent="0.2">
      <c r="A93" s="1" t="s">
        <v>309</v>
      </c>
      <c r="B93" s="2" t="s">
        <v>10</v>
      </c>
      <c r="C93" s="2" t="s">
        <v>295</v>
      </c>
      <c r="D93" s="9" t="s">
        <v>295</v>
      </c>
      <c r="E93" s="1" t="s">
        <v>310</v>
      </c>
      <c r="F93" s="1" t="s">
        <v>297</v>
      </c>
      <c r="G93" s="3" t="s">
        <v>298</v>
      </c>
      <c r="H93" s="1" t="s">
        <v>299</v>
      </c>
      <c r="I93" s="4" t="s">
        <v>300</v>
      </c>
      <c r="J93" s="5" t="str">
        <f>VLOOKUP(A93,'[1]2.27.24'!$A:$H,8,0)</f>
        <v>H0396</v>
      </c>
      <c r="K93" s="5" t="str">
        <f>VLOOKUP(A93,'[1]2.27.24'!$A:$K,11,0)</f>
        <v>H0415</v>
      </c>
    </row>
    <row r="94" spans="1:11" s="6" customFormat="1" x14ac:dyDescent="0.2">
      <c r="A94" s="1" t="s">
        <v>311</v>
      </c>
      <c r="B94" s="2" t="s">
        <v>10</v>
      </c>
      <c r="C94" s="2" t="s">
        <v>295</v>
      </c>
      <c r="D94" s="9" t="s">
        <v>295</v>
      </c>
      <c r="E94" s="1" t="s">
        <v>312</v>
      </c>
      <c r="F94" s="1" t="s">
        <v>297</v>
      </c>
      <c r="G94" s="3" t="s">
        <v>298</v>
      </c>
      <c r="H94" s="1" t="s">
        <v>299</v>
      </c>
      <c r="I94" s="4" t="s">
        <v>300</v>
      </c>
      <c r="J94" s="5" t="str">
        <f>VLOOKUP(A94,'[1]2.27.24'!$A:$H,8,0)</f>
        <v>H0396</v>
      </c>
      <c r="K94" s="5" t="str">
        <f>VLOOKUP(A94,'[1]2.27.24'!$A:$K,11,0)</f>
        <v>H0415</v>
      </c>
    </row>
    <row r="95" spans="1:11" s="6" customFormat="1" x14ac:dyDescent="0.2">
      <c r="A95" s="1" t="s">
        <v>313</v>
      </c>
      <c r="B95" s="2" t="s">
        <v>10</v>
      </c>
      <c r="C95" s="2" t="s">
        <v>295</v>
      </c>
      <c r="D95" s="9" t="s">
        <v>295</v>
      </c>
      <c r="E95" s="1" t="s">
        <v>314</v>
      </c>
      <c r="F95" s="1" t="s">
        <v>297</v>
      </c>
      <c r="G95" s="3" t="s">
        <v>298</v>
      </c>
      <c r="H95" s="1" t="s">
        <v>299</v>
      </c>
      <c r="I95" s="4" t="s">
        <v>300</v>
      </c>
      <c r="J95" s="5" t="str">
        <f>VLOOKUP(A95,'[1]2.27.24'!$A:$H,8,0)</f>
        <v>H0396</v>
      </c>
      <c r="K95" s="5" t="str">
        <f>VLOOKUP(A95,'[1]2.27.24'!$A:$K,11,0)</f>
        <v>H0415</v>
      </c>
    </row>
    <row r="96" spans="1:11" s="6" customFormat="1" x14ac:dyDescent="0.2">
      <c r="A96" s="1" t="s">
        <v>315</v>
      </c>
      <c r="B96" s="2" t="s">
        <v>10</v>
      </c>
      <c r="C96" s="2" t="s">
        <v>295</v>
      </c>
      <c r="D96" s="9" t="s">
        <v>295</v>
      </c>
      <c r="E96" s="1" t="s">
        <v>316</v>
      </c>
      <c r="F96" s="1" t="s">
        <v>300</v>
      </c>
      <c r="G96" s="3" t="s">
        <v>317</v>
      </c>
      <c r="H96" s="1" t="s">
        <v>318</v>
      </c>
      <c r="I96" s="4" t="s">
        <v>300</v>
      </c>
      <c r="J96" s="5" t="str">
        <f>VLOOKUP(A96,'[1]2.27.24'!$A:$H,8,0)</f>
        <v>H0396</v>
      </c>
      <c r="K96" s="5" t="str">
        <f>VLOOKUP(A96,'[1]2.27.24'!$A:$K,11,0)</f>
        <v>H0415</v>
      </c>
    </row>
    <row r="97" spans="1:11" s="6" customFormat="1" x14ac:dyDescent="0.2">
      <c r="A97" s="1" t="s">
        <v>319</v>
      </c>
      <c r="B97" s="2" t="s">
        <v>10</v>
      </c>
      <c r="C97" s="2" t="s">
        <v>295</v>
      </c>
      <c r="D97" s="9" t="s">
        <v>295</v>
      </c>
      <c r="E97" s="1" t="s">
        <v>320</v>
      </c>
      <c r="F97" s="1" t="s">
        <v>300</v>
      </c>
      <c r="G97" s="3" t="s">
        <v>317</v>
      </c>
      <c r="H97" s="1" t="s">
        <v>318</v>
      </c>
      <c r="I97" s="4" t="s">
        <v>300</v>
      </c>
      <c r="J97" s="5" t="str">
        <f>VLOOKUP(A97,'[1]2.27.24'!$A:$H,8,0)</f>
        <v>H0396</v>
      </c>
      <c r="K97" s="5" t="str">
        <f>VLOOKUP(A97,'[1]2.27.24'!$A:$K,11,0)</f>
        <v>H0415</v>
      </c>
    </row>
    <row r="98" spans="1:11" s="6" customFormat="1" x14ac:dyDescent="0.2">
      <c r="A98" s="1" t="s">
        <v>301</v>
      </c>
      <c r="B98" s="2" t="s">
        <v>10</v>
      </c>
      <c r="C98" s="2" t="s">
        <v>295</v>
      </c>
      <c r="D98" s="9" t="s">
        <v>295</v>
      </c>
      <c r="E98" s="1" t="s">
        <v>321</v>
      </c>
      <c r="F98" s="1" t="s">
        <v>297</v>
      </c>
      <c r="G98" s="3" t="s">
        <v>298</v>
      </c>
      <c r="H98" s="1" t="s">
        <v>299</v>
      </c>
      <c r="I98" s="4" t="s">
        <v>300</v>
      </c>
      <c r="J98" s="5" t="str">
        <f>VLOOKUP(A98,'[1]2.27.24'!$A:$H,8,0)</f>
        <v>H0396</v>
      </c>
      <c r="K98" s="5" t="str">
        <f>VLOOKUP(A98,'[1]2.27.24'!$A:$K,11,0)</f>
        <v>H0415</v>
      </c>
    </row>
    <row r="99" spans="1:11" s="6" customFormat="1" x14ac:dyDescent="0.2">
      <c r="A99" s="1" t="s">
        <v>322</v>
      </c>
      <c r="B99" s="2" t="s">
        <v>10</v>
      </c>
      <c r="C99" s="2" t="s">
        <v>295</v>
      </c>
      <c r="D99" s="9" t="s">
        <v>295</v>
      </c>
      <c r="E99" s="1" t="s">
        <v>323</v>
      </c>
      <c r="F99" s="1" t="s">
        <v>297</v>
      </c>
      <c r="G99" s="3" t="s">
        <v>298</v>
      </c>
      <c r="H99" s="1" t="s">
        <v>299</v>
      </c>
      <c r="I99" s="4" t="s">
        <v>300</v>
      </c>
      <c r="J99" s="5" t="str">
        <f>VLOOKUP(A99,'[1]2.27.24'!$A:$H,8,0)</f>
        <v>H0396</v>
      </c>
      <c r="K99" s="5" t="str">
        <f>VLOOKUP(A99,'[1]2.27.24'!$A:$K,11,0)</f>
        <v>H0415</v>
      </c>
    </row>
    <row r="100" spans="1:11" s="6" customFormat="1" x14ac:dyDescent="0.2">
      <c r="A100" s="1" t="s">
        <v>324</v>
      </c>
      <c r="B100" s="2" t="s">
        <v>10</v>
      </c>
      <c r="C100" s="2" t="s">
        <v>295</v>
      </c>
      <c r="D100" s="9" t="s">
        <v>295</v>
      </c>
      <c r="E100" s="1" t="s">
        <v>325</v>
      </c>
      <c r="F100" s="1" t="s">
        <v>297</v>
      </c>
      <c r="G100" s="3" t="s">
        <v>298</v>
      </c>
      <c r="H100" s="1" t="s">
        <v>299</v>
      </c>
      <c r="I100" s="4" t="s">
        <v>300</v>
      </c>
      <c r="J100" s="5" t="str">
        <f>VLOOKUP(A100,'[1]2.27.24'!$A:$H,8,0)</f>
        <v>H0396</v>
      </c>
      <c r="K100" s="5" t="str">
        <f>VLOOKUP(A100,'[1]2.27.24'!$A:$K,11,0)</f>
        <v>H0415</v>
      </c>
    </row>
    <row r="101" spans="1:11" s="6" customFormat="1" x14ac:dyDescent="0.2">
      <c r="A101" s="1" t="s">
        <v>326</v>
      </c>
      <c r="B101" s="2" t="s">
        <v>10</v>
      </c>
      <c r="C101" s="2" t="s">
        <v>295</v>
      </c>
      <c r="D101" s="9" t="s">
        <v>295</v>
      </c>
      <c r="E101" s="1" t="s">
        <v>327</v>
      </c>
      <c r="F101" s="1" t="s">
        <v>297</v>
      </c>
      <c r="G101" s="3" t="s">
        <v>298</v>
      </c>
      <c r="H101" s="1" t="s">
        <v>299</v>
      </c>
      <c r="I101" s="4" t="s">
        <v>300</v>
      </c>
      <c r="J101" s="5" t="str">
        <f>VLOOKUP(A101,'[1]2.27.24'!$A:$H,8,0)</f>
        <v>H0396</v>
      </c>
      <c r="K101" s="5" t="str">
        <f>VLOOKUP(A101,'[1]2.27.24'!$A:$K,11,0)</f>
        <v>H0415</v>
      </c>
    </row>
    <row r="102" spans="1:11" s="6" customFormat="1" x14ac:dyDescent="0.2">
      <c r="A102" s="1" t="s">
        <v>328</v>
      </c>
      <c r="B102" s="2" t="s">
        <v>10</v>
      </c>
      <c r="C102" s="2" t="s">
        <v>295</v>
      </c>
      <c r="D102" s="9" t="s">
        <v>295</v>
      </c>
      <c r="E102" s="1" t="s">
        <v>329</v>
      </c>
      <c r="F102" s="1" t="s">
        <v>300</v>
      </c>
      <c r="G102" s="3" t="s">
        <v>317</v>
      </c>
      <c r="H102" s="1" t="s">
        <v>318</v>
      </c>
      <c r="I102" s="4" t="s">
        <v>300</v>
      </c>
      <c r="J102" s="5" t="str">
        <f>VLOOKUP(A102,'[1]2.27.24'!$A:$H,8,0)</f>
        <v>H0396</v>
      </c>
      <c r="K102" s="5" t="str">
        <f>VLOOKUP(A102,'[1]2.27.24'!$A:$K,11,0)</f>
        <v>H0415</v>
      </c>
    </row>
    <row r="103" spans="1:11" s="6" customFormat="1" x14ac:dyDescent="0.2">
      <c r="A103" s="1" t="s">
        <v>330</v>
      </c>
      <c r="B103" s="2" t="s">
        <v>10</v>
      </c>
      <c r="C103" s="2" t="s">
        <v>295</v>
      </c>
      <c r="D103" s="9" t="s">
        <v>295</v>
      </c>
      <c r="E103" s="1" t="s">
        <v>331</v>
      </c>
      <c r="F103" s="1" t="s">
        <v>332</v>
      </c>
      <c r="G103" s="3" t="s">
        <v>333</v>
      </c>
      <c r="H103" s="1" t="s">
        <v>334</v>
      </c>
      <c r="I103" s="4" t="s">
        <v>300</v>
      </c>
      <c r="J103" s="5" t="str">
        <f>VLOOKUP(A103,'[1]2.27.24'!$A:$H,8,0)</f>
        <v>H0396</v>
      </c>
      <c r="K103" s="5" t="str">
        <f>VLOOKUP(A103,'[1]2.27.24'!$A:$K,11,0)</f>
        <v>H0415</v>
      </c>
    </row>
    <row r="104" spans="1:11" s="6" customFormat="1" x14ac:dyDescent="0.2">
      <c r="A104" s="1" t="s">
        <v>335</v>
      </c>
      <c r="B104" s="2" t="s">
        <v>10</v>
      </c>
      <c r="C104" s="2" t="s">
        <v>295</v>
      </c>
      <c r="D104" s="9" t="s">
        <v>295</v>
      </c>
      <c r="E104" s="1" t="s">
        <v>336</v>
      </c>
      <c r="F104" s="1" t="s">
        <v>297</v>
      </c>
      <c r="G104" s="3" t="s">
        <v>298</v>
      </c>
      <c r="H104" s="1" t="s">
        <v>299</v>
      </c>
      <c r="I104" s="4" t="s">
        <v>300</v>
      </c>
      <c r="J104" s="5" t="str">
        <f>VLOOKUP(A104,'[1]2.27.24'!$A:$H,8,0)</f>
        <v>H0396</v>
      </c>
      <c r="K104" s="5" t="str">
        <f>VLOOKUP(A104,'[1]2.27.24'!$A:$K,11,0)</f>
        <v>H0415</v>
      </c>
    </row>
    <row r="105" spans="1:11" s="6" customFormat="1" x14ac:dyDescent="0.2">
      <c r="A105" s="1" t="s">
        <v>337</v>
      </c>
      <c r="B105" s="2" t="s">
        <v>10</v>
      </c>
      <c r="C105" s="2" t="s">
        <v>295</v>
      </c>
      <c r="D105" s="9" t="s">
        <v>295</v>
      </c>
      <c r="E105" s="1" t="s">
        <v>338</v>
      </c>
      <c r="F105" s="1" t="s">
        <v>297</v>
      </c>
      <c r="G105" s="3" t="s">
        <v>298</v>
      </c>
      <c r="H105" s="1" t="s">
        <v>299</v>
      </c>
      <c r="I105" s="4" t="s">
        <v>300</v>
      </c>
      <c r="J105" s="5" t="str">
        <f>VLOOKUP(A105,'[1]2.27.24'!$A:$H,8,0)</f>
        <v>H0396</v>
      </c>
      <c r="K105" s="5" t="str">
        <f>VLOOKUP(A105,'[1]2.27.24'!$A:$K,11,0)</f>
        <v>H0415</v>
      </c>
    </row>
    <row r="106" spans="1:11" s="6" customFormat="1" x14ac:dyDescent="0.2">
      <c r="A106" s="1" t="s">
        <v>339</v>
      </c>
      <c r="B106" s="2" t="s">
        <v>10</v>
      </c>
      <c r="C106" s="2" t="s">
        <v>295</v>
      </c>
      <c r="D106" s="9" t="s">
        <v>295</v>
      </c>
      <c r="E106" s="1" t="s">
        <v>340</v>
      </c>
      <c r="F106" s="1" t="s">
        <v>304</v>
      </c>
      <c r="G106" s="3" t="s">
        <v>305</v>
      </c>
      <c r="H106" s="1" t="s">
        <v>306</v>
      </c>
      <c r="I106" s="4" t="s">
        <v>300</v>
      </c>
      <c r="J106" s="5" t="str">
        <f>VLOOKUP(A106,'[1]2.27.24'!$A:$H,8,0)</f>
        <v>H0396</v>
      </c>
      <c r="K106" s="5" t="str">
        <f>VLOOKUP(A106,'[1]2.27.24'!$A:$K,11,0)</f>
        <v>H0415</v>
      </c>
    </row>
    <row r="107" spans="1:11" s="6" customFormat="1" x14ac:dyDescent="0.2">
      <c r="A107" s="1" t="s">
        <v>341</v>
      </c>
      <c r="B107" s="2" t="s">
        <v>10</v>
      </c>
      <c r="C107" s="2" t="s">
        <v>295</v>
      </c>
      <c r="D107" s="9" t="s">
        <v>295</v>
      </c>
      <c r="E107" s="1" t="s">
        <v>342</v>
      </c>
      <c r="F107" s="1" t="s">
        <v>304</v>
      </c>
      <c r="G107" s="3" t="s">
        <v>305</v>
      </c>
      <c r="H107" s="1" t="s">
        <v>306</v>
      </c>
      <c r="I107" s="4" t="s">
        <v>300</v>
      </c>
      <c r="J107" s="5" t="str">
        <f>VLOOKUP(A107,'[1]2.27.24'!$A:$H,8,0)</f>
        <v>H0396</v>
      </c>
      <c r="K107" s="5" t="str">
        <f>VLOOKUP(A107,'[1]2.27.24'!$A:$K,11,0)</f>
        <v>H0415</v>
      </c>
    </row>
    <row r="108" spans="1:11" s="6" customFormat="1" x14ac:dyDescent="0.2">
      <c r="A108" s="1" t="s">
        <v>343</v>
      </c>
      <c r="B108" s="2" t="s">
        <v>10</v>
      </c>
      <c r="C108" s="2" t="s">
        <v>295</v>
      </c>
      <c r="D108" s="9" t="s">
        <v>295</v>
      </c>
      <c r="E108" s="1" t="s">
        <v>344</v>
      </c>
      <c r="F108" s="1" t="s">
        <v>297</v>
      </c>
      <c r="G108" s="3" t="s">
        <v>298</v>
      </c>
      <c r="H108" s="1" t="s">
        <v>299</v>
      </c>
      <c r="I108" s="4" t="s">
        <v>300</v>
      </c>
      <c r="J108" s="5" t="str">
        <f>VLOOKUP(A108,'[1]2.27.24'!$A:$H,8,0)</f>
        <v>H0396</v>
      </c>
      <c r="K108" s="5" t="str">
        <f>VLOOKUP(A108,'[1]2.27.24'!$A:$K,11,0)</f>
        <v>H0415</v>
      </c>
    </row>
    <row r="109" spans="1:11" s="6" customFormat="1" x14ac:dyDescent="0.2">
      <c r="A109" s="1" t="s">
        <v>345</v>
      </c>
      <c r="B109" s="2" t="s">
        <v>10</v>
      </c>
      <c r="C109" s="2" t="s">
        <v>295</v>
      </c>
      <c r="D109" s="9" t="s">
        <v>295</v>
      </c>
      <c r="E109" s="1" t="s">
        <v>346</v>
      </c>
      <c r="F109" s="1" t="s">
        <v>304</v>
      </c>
      <c r="G109" s="3" t="s">
        <v>305</v>
      </c>
      <c r="H109" s="1" t="s">
        <v>306</v>
      </c>
      <c r="I109" s="4" t="s">
        <v>300</v>
      </c>
      <c r="J109" s="5" t="str">
        <f>VLOOKUP(A109,'[1]2.27.24'!$A:$H,8,0)</f>
        <v>H0396</v>
      </c>
      <c r="K109" s="5" t="str">
        <f>VLOOKUP(A109,'[1]2.27.24'!$A:$K,11,0)</f>
        <v>H0415</v>
      </c>
    </row>
    <row r="110" spans="1:11" s="6" customFormat="1" x14ac:dyDescent="0.2">
      <c r="A110" s="1" t="s">
        <v>347</v>
      </c>
      <c r="B110" s="2" t="s">
        <v>10</v>
      </c>
      <c r="C110" s="2" t="s">
        <v>348</v>
      </c>
      <c r="D110" s="9" t="s">
        <v>348</v>
      </c>
      <c r="E110" s="1" t="s">
        <v>349</v>
      </c>
      <c r="F110" s="1" t="s">
        <v>350</v>
      </c>
      <c r="G110" s="3" t="s">
        <v>351</v>
      </c>
      <c r="H110" s="1" t="s">
        <v>352</v>
      </c>
      <c r="I110" s="4" t="s">
        <v>353</v>
      </c>
      <c r="J110" s="5" t="str">
        <f>VLOOKUP(A110,'[1]2.27.24'!$A:$H,8,0)</f>
        <v>H0396</v>
      </c>
      <c r="K110" s="5" t="str">
        <f>VLOOKUP(A110,'[1]2.27.24'!$A:$K,11,0)</f>
        <v>H0403</v>
      </c>
    </row>
    <row r="111" spans="1:11" s="6" customFormat="1" x14ac:dyDescent="0.2">
      <c r="A111" s="1" t="s">
        <v>355</v>
      </c>
      <c r="B111" s="2" t="s">
        <v>10</v>
      </c>
      <c r="C111" s="2" t="s">
        <v>348</v>
      </c>
      <c r="D111" s="9" t="s">
        <v>348</v>
      </c>
      <c r="E111" s="1" t="s">
        <v>356</v>
      </c>
      <c r="F111" s="1" t="s">
        <v>350</v>
      </c>
      <c r="G111" s="3" t="s">
        <v>351</v>
      </c>
      <c r="H111" s="1" t="s">
        <v>352</v>
      </c>
      <c r="I111" s="4" t="s">
        <v>353</v>
      </c>
      <c r="J111" s="5" t="str">
        <f>VLOOKUP(A111,'[1]2.27.24'!$A:$H,8,0)</f>
        <v>H0396</v>
      </c>
      <c r="K111" s="5" t="str">
        <f>VLOOKUP(A111,'[1]2.27.24'!$A:$K,11,0)</f>
        <v>H0403</v>
      </c>
    </row>
    <row r="112" spans="1:11" s="6" customFormat="1" x14ac:dyDescent="0.2">
      <c r="A112" s="1" t="s">
        <v>354</v>
      </c>
      <c r="B112" s="2" t="s">
        <v>10</v>
      </c>
      <c r="C112" s="2" t="s">
        <v>348</v>
      </c>
      <c r="D112" s="9" t="s">
        <v>348</v>
      </c>
      <c r="E112" s="1" t="s">
        <v>357</v>
      </c>
      <c r="F112" s="1" t="s">
        <v>350</v>
      </c>
      <c r="G112" s="3" t="s">
        <v>351</v>
      </c>
      <c r="H112" s="1" t="s">
        <v>352</v>
      </c>
      <c r="I112" s="4" t="s">
        <v>353</v>
      </c>
      <c r="J112" s="5" t="str">
        <f>VLOOKUP(A112,'[1]2.27.24'!$A:$H,8,0)</f>
        <v>H0396</v>
      </c>
      <c r="K112" s="5" t="str">
        <f>VLOOKUP(A112,'[1]2.27.24'!$A:$K,11,0)</f>
        <v>H0403</v>
      </c>
    </row>
    <row r="113" spans="1:11" s="6" customFormat="1" x14ac:dyDescent="0.2">
      <c r="A113" s="1" t="s">
        <v>358</v>
      </c>
      <c r="B113" s="2" t="s">
        <v>10</v>
      </c>
      <c r="C113" s="2" t="s">
        <v>348</v>
      </c>
      <c r="D113" s="9" t="s">
        <v>348</v>
      </c>
      <c r="E113" s="1" t="s">
        <v>359</v>
      </c>
      <c r="F113" s="1" t="s">
        <v>350</v>
      </c>
      <c r="G113" s="3" t="s">
        <v>351</v>
      </c>
      <c r="H113" s="1" t="s">
        <v>352</v>
      </c>
      <c r="I113" s="4" t="s">
        <v>353</v>
      </c>
      <c r="J113" s="5" t="str">
        <f>VLOOKUP(A113,'[1]2.27.24'!$A:$H,8,0)</f>
        <v>H0396</v>
      </c>
      <c r="K113" s="5" t="str">
        <f>VLOOKUP(A113,'[1]2.27.24'!$A:$K,11,0)</f>
        <v>H0403</v>
      </c>
    </row>
    <row r="114" spans="1:11" s="6" customFormat="1" x14ac:dyDescent="0.2">
      <c r="A114" s="1" t="s">
        <v>360</v>
      </c>
      <c r="B114" s="2" t="s">
        <v>10</v>
      </c>
      <c r="C114" s="2" t="s">
        <v>361</v>
      </c>
      <c r="D114" s="9" t="s">
        <v>361</v>
      </c>
      <c r="E114" s="1" t="s">
        <v>362</v>
      </c>
      <c r="F114" s="1" t="s">
        <v>363</v>
      </c>
      <c r="G114" s="3" t="s">
        <v>364</v>
      </c>
      <c r="H114" s="1" t="s">
        <v>365</v>
      </c>
      <c r="I114" s="4" t="s">
        <v>366</v>
      </c>
      <c r="J114" s="5" t="str">
        <f>VLOOKUP(A114,'[1]2.27.24'!$A:$H,8,0)</f>
        <v>H0396</v>
      </c>
      <c r="K114" s="5" t="str">
        <f>VLOOKUP(A114,'[1]2.27.24'!$A:$K,11,0)</f>
        <v>H0408</v>
      </c>
    </row>
    <row r="115" spans="1:11" s="6" customFormat="1" x14ac:dyDescent="0.2">
      <c r="A115" s="1" t="s">
        <v>368</v>
      </c>
      <c r="B115" s="2" t="s">
        <v>10</v>
      </c>
      <c r="C115" s="2" t="s">
        <v>361</v>
      </c>
      <c r="D115" s="9" t="s">
        <v>361</v>
      </c>
      <c r="E115" s="1" t="s">
        <v>369</v>
      </c>
      <c r="F115" s="1" t="s">
        <v>363</v>
      </c>
      <c r="G115" s="3" t="s">
        <v>364</v>
      </c>
      <c r="H115" s="1" t="s">
        <v>365</v>
      </c>
      <c r="I115" s="4" t="s">
        <v>366</v>
      </c>
      <c r="J115" s="5" t="str">
        <f>VLOOKUP(A115,'[1]2.27.24'!$A:$H,8,0)</f>
        <v>H0396</v>
      </c>
      <c r="K115" s="5" t="str">
        <f>VLOOKUP(A115,'[1]2.27.24'!$A:$K,11,0)</f>
        <v>H0408</v>
      </c>
    </row>
    <row r="116" spans="1:11" s="6" customFormat="1" x14ac:dyDescent="0.2">
      <c r="A116" s="1" t="s">
        <v>367</v>
      </c>
      <c r="B116" s="2" t="s">
        <v>10</v>
      </c>
      <c r="C116" s="2" t="s">
        <v>361</v>
      </c>
      <c r="D116" s="9" t="s">
        <v>361</v>
      </c>
      <c r="E116" s="1" t="s">
        <v>370</v>
      </c>
      <c r="F116" s="1" t="s">
        <v>366</v>
      </c>
      <c r="G116" s="3" t="s">
        <v>371</v>
      </c>
      <c r="H116" s="1" t="s">
        <v>372</v>
      </c>
      <c r="I116" s="4" t="s">
        <v>366</v>
      </c>
      <c r="J116" s="5" t="str">
        <f>VLOOKUP(A116,'[1]2.27.24'!$A:$H,8,0)</f>
        <v>H0396</v>
      </c>
      <c r="K116" s="5" t="str">
        <f>VLOOKUP(A116,'[1]2.27.24'!$A:$K,11,0)</f>
        <v>H0408</v>
      </c>
    </row>
    <row r="117" spans="1:11" s="6" customFormat="1" x14ac:dyDescent="0.2">
      <c r="A117" s="1" t="s">
        <v>373</v>
      </c>
      <c r="B117" s="2" t="s">
        <v>10</v>
      </c>
      <c r="C117" s="2" t="s">
        <v>374</v>
      </c>
      <c r="D117" s="9" t="s">
        <v>374</v>
      </c>
      <c r="E117" s="1" t="s">
        <v>375</v>
      </c>
      <c r="F117" s="1" t="s">
        <v>376</v>
      </c>
      <c r="G117" s="3" t="s">
        <v>377</v>
      </c>
      <c r="H117" s="1" t="s">
        <v>378</v>
      </c>
      <c r="I117" s="4" t="s">
        <v>379</v>
      </c>
      <c r="J117" s="5" t="str">
        <f>VLOOKUP(A117,'[1]2.27.24'!$A:$H,8,0)</f>
        <v>H0396</v>
      </c>
      <c r="K117" s="5" t="str">
        <f>VLOOKUP(A117,'[1]2.27.24'!$A:$K,11,0)</f>
        <v>H0302</v>
      </c>
    </row>
    <row r="118" spans="1:11" s="6" customFormat="1" x14ac:dyDescent="0.2">
      <c r="A118" s="1" t="s">
        <v>380</v>
      </c>
      <c r="B118" s="2" t="s">
        <v>10</v>
      </c>
      <c r="C118" s="2" t="s">
        <v>374</v>
      </c>
      <c r="D118" s="9" t="s">
        <v>374</v>
      </c>
      <c r="E118" s="1" t="s">
        <v>381</v>
      </c>
      <c r="F118" s="1" t="s">
        <v>376</v>
      </c>
      <c r="G118" s="3" t="s">
        <v>377</v>
      </c>
      <c r="H118" s="1" t="s">
        <v>378</v>
      </c>
      <c r="I118" s="4" t="s">
        <v>379</v>
      </c>
      <c r="J118" s="5" t="str">
        <f>VLOOKUP(A118,'[1]2.27.24'!$A:$H,8,0)</f>
        <v>H0396</v>
      </c>
      <c r="K118" s="5" t="str">
        <f>VLOOKUP(A118,'[1]2.27.24'!$A:$K,11,0)</f>
        <v>H0302</v>
      </c>
    </row>
    <row r="119" spans="1:11" s="6" customFormat="1" x14ac:dyDescent="0.2">
      <c r="A119" s="1" t="s">
        <v>382</v>
      </c>
      <c r="B119" s="2" t="s">
        <v>10</v>
      </c>
      <c r="C119" s="2" t="s">
        <v>374</v>
      </c>
      <c r="D119" s="9" t="s">
        <v>374</v>
      </c>
      <c r="E119" s="1" t="s">
        <v>383</v>
      </c>
      <c r="F119" s="1" t="s">
        <v>376</v>
      </c>
      <c r="G119" s="3" t="s">
        <v>377</v>
      </c>
      <c r="H119" s="1" t="s">
        <v>378</v>
      </c>
      <c r="I119" s="4" t="s">
        <v>379</v>
      </c>
      <c r="J119" s="5" t="str">
        <f>VLOOKUP(A119,'[1]2.27.24'!$A:$H,8,0)</f>
        <v>H0396</v>
      </c>
      <c r="K119" s="5" t="str">
        <f>VLOOKUP(A119,'[1]2.27.24'!$A:$K,11,0)</f>
        <v>H0302</v>
      </c>
    </row>
    <row r="120" spans="1:11" s="6" customFormat="1" x14ac:dyDescent="0.2">
      <c r="A120" s="1" t="s">
        <v>384</v>
      </c>
      <c r="B120" s="2" t="s">
        <v>10</v>
      </c>
      <c r="C120" s="2" t="s">
        <v>385</v>
      </c>
      <c r="D120" s="9" t="s">
        <v>385</v>
      </c>
      <c r="E120" s="1" t="s">
        <v>386</v>
      </c>
      <c r="F120" s="1" t="s">
        <v>387</v>
      </c>
      <c r="G120" s="3" t="s">
        <v>388</v>
      </c>
      <c r="H120" s="1" t="s">
        <v>389</v>
      </c>
      <c r="I120" s="4" t="s">
        <v>387</v>
      </c>
      <c r="J120" s="5" t="str">
        <f>VLOOKUP(A120,'[1]2.27.24'!$A:$H,8,0)</f>
        <v>H0396</v>
      </c>
      <c r="K120" s="5" t="str">
        <f>VLOOKUP(A120,'[1]2.27.24'!$A:$K,11,0)</f>
        <v>H0407</v>
      </c>
    </row>
    <row r="121" spans="1:11" s="6" customFormat="1" x14ac:dyDescent="0.2">
      <c r="A121" s="1" t="s">
        <v>391</v>
      </c>
      <c r="B121" s="2" t="s">
        <v>10</v>
      </c>
      <c r="C121" s="2" t="s">
        <v>385</v>
      </c>
      <c r="D121" s="9" t="s">
        <v>385</v>
      </c>
      <c r="E121" s="1" t="s">
        <v>392</v>
      </c>
      <c r="F121" s="1" t="s">
        <v>387</v>
      </c>
      <c r="G121" s="3" t="s">
        <v>388</v>
      </c>
      <c r="H121" s="1" t="s">
        <v>389</v>
      </c>
      <c r="I121" s="4" t="s">
        <v>387</v>
      </c>
      <c r="J121" s="5" t="str">
        <f>VLOOKUP(A121,'[1]2.27.24'!$A:$H,8,0)</f>
        <v>H0396</v>
      </c>
      <c r="K121" s="5" t="str">
        <f>VLOOKUP(A121,'[1]2.27.24'!$A:$K,11,0)</f>
        <v>H0407</v>
      </c>
    </row>
    <row r="122" spans="1:11" s="6" customFormat="1" x14ac:dyDescent="0.2">
      <c r="A122" s="1" t="s">
        <v>390</v>
      </c>
      <c r="B122" s="2" t="s">
        <v>10</v>
      </c>
      <c r="C122" s="2" t="s">
        <v>385</v>
      </c>
      <c r="D122" s="9" t="s">
        <v>385</v>
      </c>
      <c r="E122" s="1" t="s">
        <v>393</v>
      </c>
      <c r="F122" s="1" t="s">
        <v>387</v>
      </c>
      <c r="G122" s="3" t="s">
        <v>388</v>
      </c>
      <c r="H122" s="1" t="s">
        <v>389</v>
      </c>
      <c r="I122" s="4" t="s">
        <v>387</v>
      </c>
      <c r="J122" s="5" t="str">
        <f>VLOOKUP(A122,'[1]2.27.24'!$A:$H,8,0)</f>
        <v>H0396</v>
      </c>
      <c r="K122" s="5" t="str">
        <f>VLOOKUP(A122,'[1]2.27.24'!$A:$K,11,0)</f>
        <v>H0407</v>
      </c>
    </row>
    <row r="123" spans="1:11" s="6" customFormat="1" x14ac:dyDescent="0.2">
      <c r="A123" s="1" t="s">
        <v>394</v>
      </c>
      <c r="B123" s="2" t="s">
        <v>10</v>
      </c>
      <c r="C123" s="2" t="s">
        <v>385</v>
      </c>
      <c r="D123" s="9" t="s">
        <v>385</v>
      </c>
      <c r="E123" s="1" t="s">
        <v>395</v>
      </c>
      <c r="F123" s="1" t="s">
        <v>387</v>
      </c>
      <c r="G123" s="3" t="s">
        <v>388</v>
      </c>
      <c r="H123" s="1" t="s">
        <v>389</v>
      </c>
      <c r="I123" s="4" t="s">
        <v>387</v>
      </c>
      <c r="J123" s="5" t="str">
        <f>VLOOKUP(A123,'[1]2.27.24'!$A:$H,8,0)</f>
        <v>H0396</v>
      </c>
      <c r="K123" s="5" t="str">
        <f>VLOOKUP(A123,'[1]2.27.24'!$A:$K,11,0)</f>
        <v>H0407</v>
      </c>
    </row>
    <row r="124" spans="1:11" s="6" customFormat="1" x14ac:dyDescent="0.2">
      <c r="A124" s="1" t="s">
        <v>396</v>
      </c>
      <c r="B124" s="2" t="s">
        <v>10</v>
      </c>
      <c r="C124" s="2" t="s">
        <v>397</v>
      </c>
      <c r="D124" s="9" t="s">
        <v>397</v>
      </c>
      <c r="E124" s="1" t="s">
        <v>398</v>
      </c>
      <c r="F124" s="1" t="s">
        <v>399</v>
      </c>
      <c r="G124" s="3" t="s">
        <v>400</v>
      </c>
      <c r="H124" s="1" t="s">
        <v>401</v>
      </c>
      <c r="I124" s="4" t="s">
        <v>402</v>
      </c>
      <c r="J124" s="5" t="str">
        <f>VLOOKUP(A124,'[1]2.27.24'!$A:$H,8,0)</f>
        <v>H0396</v>
      </c>
      <c r="K124" s="5" t="str">
        <f>VLOOKUP(A124,'[1]2.27.24'!$A:$K,11,0)</f>
        <v>H0410</v>
      </c>
    </row>
    <row r="125" spans="1:11" s="6" customFormat="1" x14ac:dyDescent="0.2">
      <c r="A125" s="1" t="s">
        <v>404</v>
      </c>
      <c r="B125" s="2" t="s">
        <v>10</v>
      </c>
      <c r="C125" s="2" t="s">
        <v>397</v>
      </c>
      <c r="D125" s="9" t="s">
        <v>397</v>
      </c>
      <c r="E125" s="1" t="s">
        <v>405</v>
      </c>
      <c r="F125" s="1" t="s">
        <v>406</v>
      </c>
      <c r="G125" s="3" t="s">
        <v>407</v>
      </c>
      <c r="H125" s="1" t="s">
        <v>408</v>
      </c>
      <c r="I125" s="4" t="s">
        <v>402</v>
      </c>
      <c r="J125" s="5" t="str">
        <f>VLOOKUP(A125,'[1]2.27.24'!$A:$H,8,0)</f>
        <v>H0396</v>
      </c>
      <c r="K125" s="5" t="str">
        <f>VLOOKUP(A125,'[1]2.27.24'!$A:$K,11,0)</f>
        <v>H0410</v>
      </c>
    </row>
    <row r="126" spans="1:11" s="6" customFormat="1" x14ac:dyDescent="0.2">
      <c r="A126" s="1" t="s">
        <v>409</v>
      </c>
      <c r="B126" s="2" t="s">
        <v>10</v>
      </c>
      <c r="C126" s="2" t="s">
        <v>397</v>
      </c>
      <c r="D126" s="9" t="s">
        <v>397</v>
      </c>
      <c r="E126" s="1" t="s">
        <v>410</v>
      </c>
      <c r="F126" s="1" t="s">
        <v>411</v>
      </c>
      <c r="G126" s="3" t="s">
        <v>412</v>
      </c>
      <c r="H126" s="1" t="s">
        <v>413</v>
      </c>
      <c r="I126" s="4" t="s">
        <v>402</v>
      </c>
      <c r="J126" s="5" t="str">
        <f>VLOOKUP(A126,'[1]2.27.24'!$A:$H,8,0)</f>
        <v>H0396</v>
      </c>
      <c r="K126" s="5" t="str">
        <f>VLOOKUP(A126,'[1]2.27.24'!$A:$K,11,0)</f>
        <v>H0410</v>
      </c>
    </row>
    <row r="127" spans="1:11" s="6" customFormat="1" x14ac:dyDescent="0.2">
      <c r="A127" s="1" t="s">
        <v>414</v>
      </c>
      <c r="B127" s="2" t="s">
        <v>10</v>
      </c>
      <c r="C127" s="2" t="s">
        <v>397</v>
      </c>
      <c r="D127" s="9" t="s">
        <v>397</v>
      </c>
      <c r="E127" s="1" t="s">
        <v>415</v>
      </c>
      <c r="F127" s="1" t="s">
        <v>399</v>
      </c>
      <c r="G127" s="3" t="s">
        <v>400</v>
      </c>
      <c r="H127" s="1" t="s">
        <v>416</v>
      </c>
      <c r="I127" s="4" t="s">
        <v>402</v>
      </c>
      <c r="J127" s="5" t="str">
        <f>VLOOKUP(A127,'[1]2.27.24'!$A:$H,8,0)</f>
        <v>H0396</v>
      </c>
      <c r="K127" s="5" t="str">
        <f>VLOOKUP(A127,'[1]2.27.24'!$A:$K,11,0)</f>
        <v>H0410</v>
      </c>
    </row>
    <row r="128" spans="1:11" s="6" customFormat="1" x14ac:dyDescent="0.2">
      <c r="A128" s="1" t="s">
        <v>417</v>
      </c>
      <c r="B128" s="2" t="s">
        <v>10</v>
      </c>
      <c r="C128" s="2" t="s">
        <v>397</v>
      </c>
      <c r="D128" s="9" t="s">
        <v>397</v>
      </c>
      <c r="E128" s="1" t="s">
        <v>418</v>
      </c>
      <c r="F128" s="1" t="s">
        <v>419</v>
      </c>
      <c r="G128" s="3" t="s">
        <v>420</v>
      </c>
      <c r="H128" s="1" t="s">
        <v>421</v>
      </c>
      <c r="I128" s="4" t="s">
        <v>402</v>
      </c>
      <c r="J128" s="5" t="str">
        <f>VLOOKUP(A128,'[1]2.27.24'!$A:$H,8,0)</f>
        <v>H0396</v>
      </c>
      <c r="K128" s="5" t="str">
        <f>VLOOKUP(A128,'[1]2.27.24'!$A:$K,11,0)</f>
        <v>H0410</v>
      </c>
    </row>
    <row r="129" spans="1:11" s="6" customFormat="1" x14ac:dyDescent="0.2">
      <c r="A129" s="1" t="s">
        <v>422</v>
      </c>
      <c r="B129" s="2" t="s">
        <v>10</v>
      </c>
      <c r="C129" s="2" t="s">
        <v>397</v>
      </c>
      <c r="D129" s="9" t="s">
        <v>397</v>
      </c>
      <c r="E129" s="1" t="s">
        <v>423</v>
      </c>
      <c r="F129" s="1" t="s">
        <v>399</v>
      </c>
      <c r="G129" s="3" t="s">
        <v>400</v>
      </c>
      <c r="H129" s="1" t="s">
        <v>416</v>
      </c>
      <c r="I129" s="4" t="s">
        <v>402</v>
      </c>
      <c r="J129" s="5" t="str">
        <f>VLOOKUP(A129,'[1]2.27.24'!$A:$H,8,0)</f>
        <v>H0396</v>
      </c>
      <c r="K129" s="5" t="str">
        <f>VLOOKUP(A129,'[1]2.27.24'!$A:$K,11,0)</f>
        <v>H0410</v>
      </c>
    </row>
    <row r="130" spans="1:11" s="6" customFormat="1" x14ac:dyDescent="0.2">
      <c r="A130" s="1" t="s">
        <v>403</v>
      </c>
      <c r="B130" s="2" t="s">
        <v>10</v>
      </c>
      <c r="C130" s="2" t="s">
        <v>397</v>
      </c>
      <c r="D130" s="9" t="s">
        <v>397</v>
      </c>
      <c r="E130" s="1" t="s">
        <v>424</v>
      </c>
      <c r="F130" s="1" t="s">
        <v>402</v>
      </c>
      <c r="G130" s="3" t="s">
        <v>425</v>
      </c>
      <c r="H130" s="1"/>
      <c r="I130" s="4" t="s">
        <v>402</v>
      </c>
      <c r="J130" s="5" t="str">
        <f>VLOOKUP(A130,'[1]2.27.24'!$A:$H,8,0)</f>
        <v>H0396</v>
      </c>
      <c r="K130" s="5" t="str">
        <f>VLOOKUP(A130,'[1]2.27.24'!$A:$K,11,0)</f>
        <v>H0410</v>
      </c>
    </row>
    <row r="131" spans="1:11" s="6" customFormat="1" x14ac:dyDescent="0.2">
      <c r="A131" s="1" t="s">
        <v>426</v>
      </c>
      <c r="B131" s="2" t="s">
        <v>10</v>
      </c>
      <c r="C131" s="2" t="s">
        <v>397</v>
      </c>
      <c r="D131" s="9" t="s">
        <v>397</v>
      </c>
      <c r="E131" s="1" t="s">
        <v>427</v>
      </c>
      <c r="F131" s="1" t="s">
        <v>428</v>
      </c>
      <c r="G131" s="3" t="s">
        <v>429</v>
      </c>
      <c r="H131" s="1" t="s">
        <v>430</v>
      </c>
      <c r="I131" s="4" t="s">
        <v>402</v>
      </c>
      <c r="J131" s="5" t="str">
        <f>VLOOKUP(A131,'[1]2.27.24'!$A:$H,8,0)</f>
        <v>H0396</v>
      </c>
      <c r="K131" s="5" t="str">
        <f>VLOOKUP(A131,'[1]2.27.24'!$A:$K,11,0)</f>
        <v>H0410</v>
      </c>
    </row>
    <row r="132" spans="1:11" s="6" customFormat="1" x14ac:dyDescent="0.2">
      <c r="A132" s="1" t="s">
        <v>431</v>
      </c>
      <c r="B132" s="2" t="s">
        <v>10</v>
      </c>
      <c r="C132" s="2" t="s">
        <v>397</v>
      </c>
      <c r="D132" s="9" t="s">
        <v>397</v>
      </c>
      <c r="E132" s="1" t="s">
        <v>432</v>
      </c>
      <c r="F132" s="1" t="s">
        <v>428</v>
      </c>
      <c r="G132" s="3" t="s">
        <v>429</v>
      </c>
      <c r="H132" s="1" t="s">
        <v>430</v>
      </c>
      <c r="I132" s="4" t="s">
        <v>402</v>
      </c>
      <c r="J132" s="5" t="str">
        <f>VLOOKUP(A132,'[1]2.27.24'!$A:$H,8,0)</f>
        <v>H0396</v>
      </c>
      <c r="K132" s="5" t="str">
        <f>VLOOKUP(A132,'[1]2.27.24'!$A:$K,11,0)</f>
        <v>H0410</v>
      </c>
    </row>
    <row r="133" spans="1:11" s="6" customFormat="1" x14ac:dyDescent="0.2">
      <c r="A133" s="1" t="s">
        <v>433</v>
      </c>
      <c r="B133" s="2" t="s">
        <v>10</v>
      </c>
      <c r="C133" s="2" t="s">
        <v>397</v>
      </c>
      <c r="D133" s="9" t="s">
        <v>397</v>
      </c>
      <c r="E133" s="1" t="s">
        <v>434</v>
      </c>
      <c r="F133" s="1" t="s">
        <v>406</v>
      </c>
      <c r="G133" s="3" t="s">
        <v>407</v>
      </c>
      <c r="H133" s="1" t="s">
        <v>408</v>
      </c>
      <c r="I133" s="4" t="s">
        <v>402</v>
      </c>
      <c r="J133" s="5" t="str">
        <f>VLOOKUP(A133,'[1]2.27.24'!$A:$H,8,0)</f>
        <v>H0396</v>
      </c>
      <c r="K133" s="5" t="str">
        <f>VLOOKUP(A133,'[1]2.27.24'!$A:$K,11,0)</f>
        <v>H0410</v>
      </c>
    </row>
    <row r="134" spans="1:11" s="6" customFormat="1" x14ac:dyDescent="0.2">
      <c r="A134" s="1" t="s">
        <v>435</v>
      </c>
      <c r="B134" s="2" t="s">
        <v>10</v>
      </c>
      <c r="C134" s="2" t="s">
        <v>397</v>
      </c>
      <c r="D134" s="9" t="s">
        <v>397</v>
      </c>
      <c r="E134" s="1" t="s">
        <v>436</v>
      </c>
      <c r="F134" s="1" t="s">
        <v>428</v>
      </c>
      <c r="G134" s="3" t="s">
        <v>429</v>
      </c>
      <c r="H134" s="1" t="s">
        <v>430</v>
      </c>
      <c r="I134" s="4" t="s">
        <v>402</v>
      </c>
      <c r="J134" s="5" t="str">
        <f>VLOOKUP(A134,'[1]2.27.24'!$A:$H,8,0)</f>
        <v>H0396</v>
      </c>
      <c r="K134" s="5" t="str">
        <f>VLOOKUP(A134,'[1]2.27.24'!$A:$K,11,0)</f>
        <v>H0410</v>
      </c>
    </row>
    <row r="135" spans="1:11" s="6" customFormat="1" x14ac:dyDescent="0.2">
      <c r="A135" s="1" t="s">
        <v>437</v>
      </c>
      <c r="B135" s="2" t="s">
        <v>10</v>
      </c>
      <c r="C135" s="2" t="s">
        <v>397</v>
      </c>
      <c r="D135" s="9" t="s">
        <v>397</v>
      </c>
      <c r="E135" s="1" t="s">
        <v>438</v>
      </c>
      <c r="F135" s="1" t="s">
        <v>399</v>
      </c>
      <c r="G135" s="3" t="s">
        <v>400</v>
      </c>
      <c r="H135" s="1" t="s">
        <v>416</v>
      </c>
      <c r="I135" s="4" t="s">
        <v>402</v>
      </c>
      <c r="J135" s="5" t="str">
        <f>VLOOKUP(A135,'[1]2.27.24'!$A:$H,8,0)</f>
        <v>H0396</v>
      </c>
      <c r="K135" s="5" t="str">
        <f>VLOOKUP(A135,'[1]2.27.24'!$A:$K,11,0)</f>
        <v>H0410</v>
      </c>
    </row>
    <row r="136" spans="1:11" s="6" customFormat="1" x14ac:dyDescent="0.2">
      <c r="A136" s="1" t="s">
        <v>439</v>
      </c>
      <c r="B136" s="2" t="s">
        <v>10</v>
      </c>
      <c r="C136" s="2" t="s">
        <v>397</v>
      </c>
      <c r="D136" s="9" t="s">
        <v>397</v>
      </c>
      <c r="E136" s="1" t="s">
        <v>440</v>
      </c>
      <c r="F136" s="1" t="s">
        <v>406</v>
      </c>
      <c r="G136" s="3" t="s">
        <v>407</v>
      </c>
      <c r="H136" s="1" t="s">
        <v>408</v>
      </c>
      <c r="I136" s="4" t="s">
        <v>402</v>
      </c>
      <c r="J136" s="5" t="str">
        <f>VLOOKUP(A136,'[1]2.27.24'!$A:$H,8,0)</f>
        <v>H0396</v>
      </c>
      <c r="K136" s="5" t="str">
        <f>VLOOKUP(A136,'[1]2.27.24'!$A:$K,11,0)</f>
        <v>H0410</v>
      </c>
    </row>
    <row r="137" spans="1:11" s="6" customFormat="1" x14ac:dyDescent="0.2">
      <c r="A137" s="1" t="s">
        <v>441</v>
      </c>
      <c r="B137" s="2" t="s">
        <v>10</v>
      </c>
      <c r="C137" s="2" t="s">
        <v>397</v>
      </c>
      <c r="D137" s="9" t="s">
        <v>397</v>
      </c>
      <c r="E137" s="1" t="s">
        <v>442</v>
      </c>
      <c r="F137" s="1" t="s">
        <v>411</v>
      </c>
      <c r="G137" s="3" t="s">
        <v>412</v>
      </c>
      <c r="H137" s="1" t="s">
        <v>413</v>
      </c>
      <c r="I137" s="4" t="s">
        <v>402</v>
      </c>
      <c r="J137" s="5" t="str">
        <f>VLOOKUP(A137,'[1]2.27.24'!$A:$H,8,0)</f>
        <v>H0396</v>
      </c>
      <c r="K137" s="5" t="str">
        <f>VLOOKUP(A137,'[1]2.27.24'!$A:$K,11,0)</f>
        <v>H0410</v>
      </c>
    </row>
    <row r="138" spans="1:11" s="6" customFormat="1" x14ac:dyDescent="0.2">
      <c r="A138" s="1" t="s">
        <v>443</v>
      </c>
      <c r="B138" s="2" t="s">
        <v>10</v>
      </c>
      <c r="C138" s="2" t="s">
        <v>397</v>
      </c>
      <c r="D138" s="9" t="s">
        <v>397</v>
      </c>
      <c r="E138" s="1" t="s">
        <v>444</v>
      </c>
      <c r="F138" s="1" t="s">
        <v>406</v>
      </c>
      <c r="G138" s="3" t="s">
        <v>407</v>
      </c>
      <c r="H138" s="1" t="s">
        <v>408</v>
      </c>
      <c r="I138" s="4" t="s">
        <v>402</v>
      </c>
      <c r="J138" s="5" t="str">
        <f>VLOOKUP(A138,'[1]2.27.24'!$A:$H,8,0)</f>
        <v>H0396</v>
      </c>
      <c r="K138" s="5" t="str">
        <f>VLOOKUP(A138,'[1]2.27.24'!$A:$K,11,0)</f>
        <v>H0410</v>
      </c>
    </row>
    <row r="139" spans="1:11" s="6" customFormat="1" x14ac:dyDescent="0.2">
      <c r="A139" s="1" t="s">
        <v>445</v>
      </c>
      <c r="B139" s="2" t="s">
        <v>10</v>
      </c>
      <c r="C139" s="2" t="s">
        <v>397</v>
      </c>
      <c r="D139" s="9" t="s">
        <v>397</v>
      </c>
      <c r="E139" s="1" t="s">
        <v>446</v>
      </c>
      <c r="F139" s="1" t="s">
        <v>411</v>
      </c>
      <c r="G139" s="3" t="s">
        <v>412</v>
      </c>
      <c r="H139" s="1" t="s">
        <v>447</v>
      </c>
      <c r="I139" s="4" t="s">
        <v>402</v>
      </c>
      <c r="J139" s="5" t="str">
        <f>VLOOKUP(A139,'[1]2.27.24'!$A:$H,8,0)</f>
        <v>H0396</v>
      </c>
      <c r="K139" s="5" t="str">
        <f>VLOOKUP(A139,'[1]2.27.24'!$A:$K,11,0)</f>
        <v>H0410</v>
      </c>
    </row>
    <row r="140" spans="1:11" s="6" customFormat="1" x14ac:dyDescent="0.2">
      <c r="A140" s="1" t="s">
        <v>448</v>
      </c>
      <c r="B140" s="2" t="s">
        <v>10</v>
      </c>
      <c r="C140" s="2" t="s">
        <v>397</v>
      </c>
      <c r="D140" s="9" t="s">
        <v>397</v>
      </c>
      <c r="E140" s="1" t="s">
        <v>449</v>
      </c>
      <c r="F140" s="1" t="s">
        <v>411</v>
      </c>
      <c r="G140" s="3" t="s">
        <v>412</v>
      </c>
      <c r="H140" s="1" t="s">
        <v>447</v>
      </c>
      <c r="I140" s="4" t="s">
        <v>402</v>
      </c>
      <c r="J140" s="5" t="str">
        <f>VLOOKUP(A140,'[1]2.27.24'!$A:$H,8,0)</f>
        <v>H0396</v>
      </c>
      <c r="K140" s="5" t="str">
        <f>VLOOKUP(A140,'[1]2.27.24'!$A:$K,11,0)</f>
        <v>H0410</v>
      </c>
    </row>
    <row r="141" spans="1:11" s="6" customFormat="1" x14ac:dyDescent="0.2">
      <c r="A141" s="1" t="s">
        <v>450</v>
      </c>
      <c r="B141" s="2" t="s">
        <v>10</v>
      </c>
      <c r="C141" s="2" t="s">
        <v>397</v>
      </c>
      <c r="D141" s="9" t="s">
        <v>397</v>
      </c>
      <c r="E141" s="1" t="s">
        <v>451</v>
      </c>
      <c r="F141" s="1" t="s">
        <v>411</v>
      </c>
      <c r="G141" s="3" t="s">
        <v>412</v>
      </c>
      <c r="H141" s="1" t="s">
        <v>413</v>
      </c>
      <c r="I141" s="4" t="s">
        <v>402</v>
      </c>
      <c r="J141" s="5" t="str">
        <f>VLOOKUP(A141,'[1]2.27.24'!$A:$H,8,0)</f>
        <v>H0396</v>
      </c>
      <c r="K141" s="5" t="str">
        <f>VLOOKUP(A141,'[1]2.27.24'!$A:$K,11,0)</f>
        <v>H0410</v>
      </c>
    </row>
    <row r="142" spans="1:11" s="6" customFormat="1" x14ac:dyDescent="0.2">
      <c r="A142" s="1" t="s">
        <v>452</v>
      </c>
      <c r="B142" s="2" t="s">
        <v>10</v>
      </c>
      <c r="C142" s="2" t="s">
        <v>397</v>
      </c>
      <c r="D142" s="9" t="s">
        <v>397</v>
      </c>
      <c r="E142" s="1" t="s">
        <v>453</v>
      </c>
      <c r="F142" s="1" t="s">
        <v>411</v>
      </c>
      <c r="G142" s="3" t="s">
        <v>412</v>
      </c>
      <c r="H142" s="1" t="s">
        <v>447</v>
      </c>
      <c r="I142" s="4" t="s">
        <v>402</v>
      </c>
      <c r="J142" s="5" t="str">
        <f>VLOOKUP(A142,'[1]2.27.24'!$A:$H,8,0)</f>
        <v>H0396</v>
      </c>
      <c r="K142" s="5" t="str">
        <f>VLOOKUP(A142,'[1]2.27.24'!$A:$K,11,0)</f>
        <v>H0410</v>
      </c>
    </row>
    <row r="143" spans="1:11" s="6" customFormat="1" x14ac:dyDescent="0.2">
      <c r="A143" s="1" t="s">
        <v>454</v>
      </c>
      <c r="B143" s="2" t="s">
        <v>10</v>
      </c>
      <c r="C143" s="2" t="s">
        <v>397</v>
      </c>
      <c r="D143" s="9" t="s">
        <v>397</v>
      </c>
      <c r="E143" s="1" t="s">
        <v>455</v>
      </c>
      <c r="F143" s="1" t="s">
        <v>399</v>
      </c>
      <c r="G143" s="3" t="s">
        <v>400</v>
      </c>
      <c r="H143" s="1" t="s">
        <v>416</v>
      </c>
      <c r="I143" s="4" t="s">
        <v>402</v>
      </c>
      <c r="J143" s="5" t="str">
        <f>VLOOKUP(A143,'[1]2.27.24'!$A:$H,8,0)</f>
        <v>H0396</v>
      </c>
      <c r="K143" s="5" t="str">
        <f>VLOOKUP(A143,'[1]2.27.24'!$A:$K,11,0)</f>
        <v>H0410</v>
      </c>
    </row>
    <row r="144" spans="1:11" s="6" customFormat="1" x14ac:dyDescent="0.2">
      <c r="A144" s="1" t="s">
        <v>456</v>
      </c>
      <c r="B144" s="2" t="s">
        <v>10</v>
      </c>
      <c r="C144" s="2" t="s">
        <v>397</v>
      </c>
      <c r="D144" s="9" t="s">
        <v>397</v>
      </c>
      <c r="E144" s="1" t="s">
        <v>457</v>
      </c>
      <c r="F144" s="1" t="s">
        <v>411</v>
      </c>
      <c r="G144" s="3" t="s">
        <v>412</v>
      </c>
      <c r="H144" s="1" t="s">
        <v>413</v>
      </c>
      <c r="I144" s="4" t="s">
        <v>402</v>
      </c>
      <c r="J144" s="5" t="str">
        <f>VLOOKUP(A144,'[1]2.27.24'!$A:$H,8,0)</f>
        <v>H0396</v>
      </c>
      <c r="K144" s="5" t="str">
        <f>VLOOKUP(A144,'[1]2.27.24'!$A:$K,11,0)</f>
        <v>H0410</v>
      </c>
    </row>
    <row r="145" spans="1:11" s="6" customFormat="1" x14ac:dyDescent="0.2">
      <c r="A145" s="1" t="s">
        <v>458</v>
      </c>
      <c r="B145" s="2" t="s">
        <v>10</v>
      </c>
      <c r="C145" s="2" t="s">
        <v>397</v>
      </c>
      <c r="D145" s="9" t="s">
        <v>397</v>
      </c>
      <c r="E145" s="1" t="s">
        <v>459</v>
      </c>
      <c r="F145" s="1" t="s">
        <v>406</v>
      </c>
      <c r="G145" s="3" t="s">
        <v>407</v>
      </c>
      <c r="H145" s="1" t="s">
        <v>408</v>
      </c>
      <c r="I145" s="4" t="s">
        <v>402</v>
      </c>
      <c r="J145" s="5" t="str">
        <f>VLOOKUP(A145,'[1]2.27.24'!$A:$H,8,0)</f>
        <v>H0396</v>
      </c>
      <c r="K145" s="5" t="str">
        <f>VLOOKUP(A145,'[1]2.27.24'!$A:$K,11,0)</f>
        <v>H0410</v>
      </c>
    </row>
    <row r="146" spans="1:11" s="6" customFormat="1" x14ac:dyDescent="0.2">
      <c r="A146" s="1" t="s">
        <v>460</v>
      </c>
      <c r="B146" s="2" t="s">
        <v>10</v>
      </c>
      <c r="C146" s="2" t="s">
        <v>397</v>
      </c>
      <c r="D146" s="9" t="s">
        <v>397</v>
      </c>
      <c r="E146" s="1" t="s">
        <v>461</v>
      </c>
      <c r="F146" s="1" t="s">
        <v>411</v>
      </c>
      <c r="G146" s="3" t="s">
        <v>412</v>
      </c>
      <c r="H146" s="1" t="s">
        <v>413</v>
      </c>
      <c r="I146" s="4" t="s">
        <v>402</v>
      </c>
      <c r="J146" s="5" t="str">
        <f>VLOOKUP(A146,'[1]2.27.24'!$A:$H,8,0)</f>
        <v>H0396</v>
      </c>
      <c r="K146" s="5" t="str">
        <f>VLOOKUP(A146,'[1]2.27.24'!$A:$K,11,0)</f>
        <v>H0410</v>
      </c>
    </row>
    <row r="147" spans="1:11" s="6" customFormat="1" x14ac:dyDescent="0.2">
      <c r="A147" s="1" t="s">
        <v>462</v>
      </c>
      <c r="B147" s="2" t="s">
        <v>10</v>
      </c>
      <c r="C147" s="2" t="s">
        <v>397</v>
      </c>
      <c r="D147" s="9" t="s">
        <v>397</v>
      </c>
      <c r="E147" s="1" t="s">
        <v>463</v>
      </c>
      <c r="F147" s="1" t="s">
        <v>406</v>
      </c>
      <c r="G147" s="3" t="s">
        <v>407</v>
      </c>
      <c r="H147" s="1" t="s">
        <v>408</v>
      </c>
      <c r="I147" s="4" t="s">
        <v>402</v>
      </c>
      <c r="J147" s="5" t="str">
        <f>VLOOKUP(A147,'[1]2.27.24'!$A:$H,8,0)</f>
        <v>H0396</v>
      </c>
      <c r="K147" s="5" t="str">
        <f>VLOOKUP(A147,'[1]2.27.24'!$A:$K,11,0)</f>
        <v>H0410</v>
      </c>
    </row>
    <row r="148" spans="1:11" s="6" customFormat="1" x14ac:dyDescent="0.2">
      <c r="A148" s="1" t="s">
        <v>464</v>
      </c>
      <c r="B148" s="2" t="s">
        <v>10</v>
      </c>
      <c r="C148" s="2" t="s">
        <v>397</v>
      </c>
      <c r="D148" s="9" t="s">
        <v>397</v>
      </c>
      <c r="E148" s="1" t="s">
        <v>465</v>
      </c>
      <c r="F148" s="1" t="s">
        <v>399</v>
      </c>
      <c r="G148" s="3" t="s">
        <v>400</v>
      </c>
      <c r="H148" s="1" t="s">
        <v>416</v>
      </c>
      <c r="I148" s="4" t="s">
        <v>402</v>
      </c>
      <c r="J148" s="5" t="str">
        <f>VLOOKUP(A148,'[1]2.27.24'!$A:$H,8,0)</f>
        <v>H0396</v>
      </c>
      <c r="K148" s="5" t="str">
        <f>VLOOKUP(A148,'[1]2.27.24'!$A:$K,11,0)</f>
        <v>H0410</v>
      </c>
    </row>
    <row r="149" spans="1:11" s="6" customFormat="1" x14ac:dyDescent="0.2">
      <c r="A149" s="1" t="s">
        <v>466</v>
      </c>
      <c r="B149" s="2" t="s">
        <v>10</v>
      </c>
      <c r="C149" s="2" t="s">
        <v>397</v>
      </c>
      <c r="D149" s="9" t="s">
        <v>397</v>
      </c>
      <c r="E149" s="1" t="s">
        <v>467</v>
      </c>
      <c r="F149" s="1" t="s">
        <v>399</v>
      </c>
      <c r="G149" s="3" t="s">
        <v>400</v>
      </c>
      <c r="H149" s="1" t="s">
        <v>416</v>
      </c>
      <c r="I149" s="4" t="s">
        <v>402</v>
      </c>
      <c r="J149" s="5" t="str">
        <f>VLOOKUP(A149,'[1]2.27.24'!$A:$H,8,0)</f>
        <v>H0396</v>
      </c>
      <c r="K149" s="5" t="str">
        <f>VLOOKUP(A149,'[1]2.27.24'!$A:$K,11,0)</f>
        <v>H0410</v>
      </c>
    </row>
    <row r="150" spans="1:11" s="6" customFormat="1" x14ac:dyDescent="0.2">
      <c r="A150" s="1" t="s">
        <v>468</v>
      </c>
      <c r="B150" s="2" t="s">
        <v>10</v>
      </c>
      <c r="C150" s="2" t="s">
        <v>397</v>
      </c>
      <c r="D150" s="9" t="s">
        <v>397</v>
      </c>
      <c r="E150" s="1" t="s">
        <v>469</v>
      </c>
      <c r="F150" s="1" t="s">
        <v>406</v>
      </c>
      <c r="G150" s="3" t="s">
        <v>407</v>
      </c>
      <c r="H150" s="1" t="s">
        <v>408</v>
      </c>
      <c r="I150" s="4" t="s">
        <v>402</v>
      </c>
      <c r="J150" s="5" t="str">
        <f>VLOOKUP(A150,'[1]2.27.24'!$A:$H,8,0)</f>
        <v>H0396</v>
      </c>
      <c r="K150" s="5" t="str">
        <f>VLOOKUP(A150,'[1]2.27.24'!$A:$K,11,0)</f>
        <v>H0410</v>
      </c>
    </row>
    <row r="151" spans="1:11" s="6" customFormat="1" x14ac:dyDescent="0.2">
      <c r="A151" s="1" t="s">
        <v>470</v>
      </c>
      <c r="B151" s="2" t="s">
        <v>10</v>
      </c>
      <c r="C151" s="2" t="s">
        <v>397</v>
      </c>
      <c r="D151" s="9" t="s">
        <v>397</v>
      </c>
      <c r="E151" s="1" t="s">
        <v>471</v>
      </c>
      <c r="F151" s="1" t="s">
        <v>399</v>
      </c>
      <c r="G151" s="3" t="s">
        <v>400</v>
      </c>
      <c r="H151" s="1" t="s">
        <v>416</v>
      </c>
      <c r="I151" s="4" t="s">
        <v>402</v>
      </c>
      <c r="J151" s="5" t="str">
        <f>VLOOKUP(A151,'[1]2.27.24'!$A:$H,8,0)</f>
        <v>H0396</v>
      </c>
      <c r="K151" s="5" t="str">
        <f>VLOOKUP(A151,'[1]2.27.24'!$A:$K,11,0)</f>
        <v>H0410</v>
      </c>
    </row>
    <row r="152" spans="1:11" s="6" customFormat="1" x14ac:dyDescent="0.2">
      <c r="A152" s="1" t="s">
        <v>472</v>
      </c>
      <c r="B152" s="2" t="s">
        <v>10</v>
      </c>
      <c r="C152" s="2" t="s">
        <v>397</v>
      </c>
      <c r="D152" s="9" t="s">
        <v>397</v>
      </c>
      <c r="E152" s="1" t="s">
        <v>473</v>
      </c>
      <c r="F152" s="1" t="s">
        <v>428</v>
      </c>
      <c r="G152" s="3" t="s">
        <v>429</v>
      </c>
      <c r="H152" s="1" t="s">
        <v>430</v>
      </c>
      <c r="I152" s="4" t="s">
        <v>402</v>
      </c>
      <c r="J152" s="5" t="str">
        <f>VLOOKUP(A152,'[1]2.27.24'!$A:$H,8,0)</f>
        <v>H0396</v>
      </c>
      <c r="K152" s="5" t="str">
        <f>VLOOKUP(A152,'[1]2.27.24'!$A:$K,11,0)</f>
        <v>H0410</v>
      </c>
    </row>
    <row r="153" spans="1:11" s="6" customFormat="1" x14ac:dyDescent="0.2">
      <c r="A153" s="1" t="s">
        <v>474</v>
      </c>
      <c r="B153" s="2" t="s">
        <v>10</v>
      </c>
      <c r="C153" s="2" t="s">
        <v>397</v>
      </c>
      <c r="D153" s="9" t="s">
        <v>397</v>
      </c>
      <c r="E153" s="1" t="s">
        <v>475</v>
      </c>
      <c r="F153" s="1" t="s">
        <v>399</v>
      </c>
      <c r="G153" s="3" t="s">
        <v>400</v>
      </c>
      <c r="H153" s="1" t="s">
        <v>416</v>
      </c>
      <c r="I153" s="4" t="s">
        <v>402</v>
      </c>
      <c r="J153" s="5" t="str">
        <f>VLOOKUP(A153,'[1]2.27.24'!$A:$H,8,0)</f>
        <v>H0396</v>
      </c>
      <c r="K153" s="5" t="str">
        <f>VLOOKUP(A153,'[1]2.27.24'!$A:$K,11,0)</f>
        <v>H0410</v>
      </c>
    </row>
    <row r="154" spans="1:11" s="6" customFormat="1" x14ac:dyDescent="0.2">
      <c r="A154" s="1" t="s">
        <v>476</v>
      </c>
      <c r="B154" s="2" t="s">
        <v>10</v>
      </c>
      <c r="C154" s="2" t="s">
        <v>397</v>
      </c>
      <c r="D154" s="9" t="s">
        <v>397</v>
      </c>
      <c r="E154" s="1" t="s">
        <v>477</v>
      </c>
      <c r="F154" s="1" t="s">
        <v>399</v>
      </c>
      <c r="G154" s="3" t="s">
        <v>400</v>
      </c>
      <c r="H154" s="1" t="s">
        <v>416</v>
      </c>
      <c r="I154" s="4" t="s">
        <v>402</v>
      </c>
      <c r="J154" s="5" t="str">
        <f>VLOOKUP(A154,'[1]2.27.24'!$A:$H,8,0)</f>
        <v>H0396</v>
      </c>
      <c r="K154" s="5" t="str">
        <f>VLOOKUP(A154,'[1]2.27.24'!$A:$K,11,0)</f>
        <v>H0410</v>
      </c>
    </row>
    <row r="155" spans="1:11" s="6" customFormat="1" x14ac:dyDescent="0.2">
      <c r="A155" s="1" t="s">
        <v>478</v>
      </c>
      <c r="B155" s="2" t="s">
        <v>10</v>
      </c>
      <c r="C155" s="2" t="s">
        <v>397</v>
      </c>
      <c r="D155" s="9" t="s">
        <v>397</v>
      </c>
      <c r="E155" s="1" t="s">
        <v>479</v>
      </c>
      <c r="F155" s="1" t="s">
        <v>406</v>
      </c>
      <c r="G155" s="3" t="s">
        <v>407</v>
      </c>
      <c r="H155" s="1" t="s">
        <v>408</v>
      </c>
      <c r="I155" s="4" t="s">
        <v>402</v>
      </c>
      <c r="J155" s="5" t="str">
        <f>VLOOKUP(A155,'[1]2.27.24'!$A:$H,8,0)</f>
        <v>H0396</v>
      </c>
      <c r="K155" s="5" t="str">
        <f>VLOOKUP(A155,'[1]2.27.24'!$A:$K,11,0)</f>
        <v>H0410</v>
      </c>
    </row>
    <row r="156" spans="1:11" s="6" customFormat="1" x14ac:dyDescent="0.2">
      <c r="A156" s="1" t="s">
        <v>480</v>
      </c>
      <c r="B156" s="2" t="s">
        <v>10</v>
      </c>
      <c r="C156" s="2" t="s">
        <v>481</v>
      </c>
      <c r="D156" s="9" t="s">
        <v>481</v>
      </c>
      <c r="E156" s="1" t="s">
        <v>482</v>
      </c>
      <c r="F156" s="1" t="s">
        <v>483</v>
      </c>
      <c r="G156" s="3" t="s">
        <v>484</v>
      </c>
      <c r="H156" s="1" t="s">
        <v>485</v>
      </c>
      <c r="I156" s="4" t="s">
        <v>486</v>
      </c>
      <c r="J156" s="5" t="str">
        <f>VLOOKUP(A156,'[1]2.27.24'!$A:$H,8,0)</f>
        <v>H0396</v>
      </c>
      <c r="K156" s="5" t="str">
        <f>VLOOKUP(A156,'[1]2.27.24'!$A:$K,11,0)</f>
        <v>H0409</v>
      </c>
    </row>
    <row r="157" spans="1:11" s="6" customFormat="1" x14ac:dyDescent="0.2">
      <c r="A157" s="1" t="s">
        <v>488</v>
      </c>
      <c r="B157" s="2" t="s">
        <v>10</v>
      </c>
      <c r="C157" s="2" t="s">
        <v>481</v>
      </c>
      <c r="D157" s="9" t="s">
        <v>481</v>
      </c>
      <c r="E157" s="1" t="s">
        <v>489</v>
      </c>
      <c r="F157" s="1" t="s">
        <v>490</v>
      </c>
      <c r="G157" s="3" t="s">
        <v>491</v>
      </c>
      <c r="H157" s="1" t="s">
        <v>492</v>
      </c>
      <c r="I157" s="4" t="s">
        <v>486</v>
      </c>
      <c r="J157" s="5" t="str">
        <f>VLOOKUP(A157,'[1]2.27.24'!$A:$H,8,0)</f>
        <v>H0396</v>
      </c>
      <c r="K157" s="5" t="str">
        <f>VLOOKUP(A157,'[1]2.27.24'!$A:$K,11,0)</f>
        <v>H0409</v>
      </c>
    </row>
    <row r="158" spans="1:11" s="6" customFormat="1" x14ac:dyDescent="0.2">
      <c r="A158" s="1" t="s">
        <v>493</v>
      </c>
      <c r="B158" s="2" t="s">
        <v>10</v>
      </c>
      <c r="C158" s="2" t="s">
        <v>481</v>
      </c>
      <c r="D158" s="9" t="s">
        <v>481</v>
      </c>
      <c r="E158" s="1" t="s">
        <v>494</v>
      </c>
      <c r="F158" s="1" t="s">
        <v>495</v>
      </c>
      <c r="G158" s="3" t="s">
        <v>496</v>
      </c>
      <c r="H158" s="1" t="s">
        <v>497</v>
      </c>
      <c r="I158" s="4" t="s">
        <v>486</v>
      </c>
      <c r="J158" s="5" t="str">
        <f>VLOOKUP(A158,'[1]2.27.24'!$A:$H,8,0)</f>
        <v>H0396</v>
      </c>
      <c r="K158" s="5" t="str">
        <f>VLOOKUP(A158,'[1]2.27.24'!$A:$K,11,0)</f>
        <v>H0409</v>
      </c>
    </row>
    <row r="159" spans="1:11" s="6" customFormat="1" x14ac:dyDescent="0.2">
      <c r="A159" s="1" t="s">
        <v>498</v>
      </c>
      <c r="B159" s="2" t="s">
        <v>10</v>
      </c>
      <c r="C159" s="2" t="s">
        <v>481</v>
      </c>
      <c r="D159" s="9" t="s">
        <v>481</v>
      </c>
      <c r="E159" s="1" t="s">
        <v>499</v>
      </c>
      <c r="F159" s="1" t="s">
        <v>500</v>
      </c>
      <c r="G159" s="3" t="s">
        <v>501</v>
      </c>
      <c r="H159" s="1" t="s">
        <v>502</v>
      </c>
      <c r="I159" s="4" t="s">
        <v>486</v>
      </c>
      <c r="J159" s="5" t="str">
        <f>VLOOKUP(A159,'[1]2.27.24'!$A:$H,8,0)</f>
        <v>H0396</v>
      </c>
      <c r="K159" s="5" t="str">
        <f>VLOOKUP(A159,'[1]2.27.24'!$A:$K,11,0)</f>
        <v>H0409</v>
      </c>
    </row>
    <row r="160" spans="1:11" s="6" customFormat="1" x14ac:dyDescent="0.2">
      <c r="A160" s="1" t="s">
        <v>503</v>
      </c>
      <c r="B160" s="2" t="s">
        <v>10</v>
      </c>
      <c r="C160" s="2" t="s">
        <v>481</v>
      </c>
      <c r="D160" s="9" t="s">
        <v>481</v>
      </c>
      <c r="E160" s="1" t="s">
        <v>504</v>
      </c>
      <c r="F160" s="1" t="s">
        <v>490</v>
      </c>
      <c r="G160" s="3" t="s">
        <v>491</v>
      </c>
      <c r="H160" s="1" t="s">
        <v>492</v>
      </c>
      <c r="I160" s="4" t="s">
        <v>486</v>
      </c>
      <c r="J160" s="5" t="str">
        <f>VLOOKUP(A160,'[1]2.27.24'!$A:$H,8,0)</f>
        <v>H0396</v>
      </c>
      <c r="K160" s="5" t="str">
        <f>VLOOKUP(A160,'[1]2.27.24'!$A:$K,11,0)</f>
        <v>H0409</v>
      </c>
    </row>
    <row r="161" spans="1:11" s="6" customFormat="1" x14ac:dyDescent="0.2">
      <c r="A161" s="1" t="s">
        <v>505</v>
      </c>
      <c r="B161" s="2" t="s">
        <v>10</v>
      </c>
      <c r="C161" s="2" t="s">
        <v>481</v>
      </c>
      <c r="D161" s="9" t="s">
        <v>481</v>
      </c>
      <c r="E161" s="1" t="s">
        <v>506</v>
      </c>
      <c r="F161" s="1" t="s">
        <v>490</v>
      </c>
      <c r="G161" s="3" t="s">
        <v>491</v>
      </c>
      <c r="H161" s="1" t="s">
        <v>492</v>
      </c>
      <c r="I161" s="4" t="s">
        <v>486</v>
      </c>
      <c r="J161" s="5" t="str">
        <f>VLOOKUP(A161,'[1]2.27.24'!$A:$H,8,0)</f>
        <v>H0396</v>
      </c>
      <c r="K161" s="5" t="str">
        <f>VLOOKUP(A161,'[1]2.27.24'!$A:$K,11,0)</f>
        <v>H0409</v>
      </c>
    </row>
    <row r="162" spans="1:11" s="6" customFormat="1" x14ac:dyDescent="0.2">
      <c r="A162" s="1" t="s">
        <v>507</v>
      </c>
      <c r="B162" s="2" t="s">
        <v>10</v>
      </c>
      <c r="C162" s="2" t="s">
        <v>481</v>
      </c>
      <c r="D162" s="9" t="s">
        <v>481</v>
      </c>
      <c r="E162" s="1" t="s">
        <v>508</v>
      </c>
      <c r="F162" s="1" t="s">
        <v>509</v>
      </c>
      <c r="G162" s="3" t="s">
        <v>510</v>
      </c>
      <c r="H162" s="1" t="s">
        <v>511</v>
      </c>
      <c r="I162" s="4" t="s">
        <v>486</v>
      </c>
      <c r="J162" s="5" t="str">
        <f>VLOOKUP(A162,'[1]2.27.24'!$A:$H,8,0)</f>
        <v>H0396</v>
      </c>
      <c r="K162" s="5" t="str">
        <f>VLOOKUP(A162,'[1]2.27.24'!$A:$K,11,0)</f>
        <v>H0409</v>
      </c>
    </row>
    <row r="163" spans="1:11" s="6" customFormat="1" x14ac:dyDescent="0.2">
      <c r="A163" s="1" t="s">
        <v>512</v>
      </c>
      <c r="B163" s="2" t="s">
        <v>10</v>
      </c>
      <c r="C163" s="2" t="s">
        <v>481</v>
      </c>
      <c r="D163" s="9" t="s">
        <v>481</v>
      </c>
      <c r="E163" s="1" t="s">
        <v>513</v>
      </c>
      <c r="F163" s="1" t="s">
        <v>514</v>
      </c>
      <c r="G163" s="3" t="s">
        <v>515</v>
      </c>
      <c r="H163" s="1" t="s">
        <v>516</v>
      </c>
      <c r="I163" s="4" t="s">
        <v>486</v>
      </c>
      <c r="J163" s="5" t="str">
        <f>VLOOKUP(A163,'[1]2.27.24'!$A:$H,8,0)</f>
        <v>H0396</v>
      </c>
      <c r="K163" s="5" t="str">
        <f>VLOOKUP(A163,'[1]2.27.24'!$A:$K,11,0)</f>
        <v>H0409</v>
      </c>
    </row>
    <row r="164" spans="1:11" s="6" customFormat="1" x14ac:dyDescent="0.2">
      <c r="A164" s="1" t="s">
        <v>517</v>
      </c>
      <c r="B164" s="2" t="s">
        <v>10</v>
      </c>
      <c r="C164" s="2" t="s">
        <v>481</v>
      </c>
      <c r="D164" s="9" t="s">
        <v>481</v>
      </c>
      <c r="E164" s="1" t="s">
        <v>518</v>
      </c>
      <c r="F164" s="1" t="s">
        <v>519</v>
      </c>
      <c r="G164" s="3" t="s">
        <v>520</v>
      </c>
      <c r="H164" s="1" t="s">
        <v>521</v>
      </c>
      <c r="I164" s="4" t="s">
        <v>486</v>
      </c>
      <c r="J164" s="5" t="str">
        <f>VLOOKUP(A164,'[1]2.27.24'!$A:$H,8,0)</f>
        <v>H0396</v>
      </c>
      <c r="K164" s="5" t="str">
        <f>VLOOKUP(A164,'[1]2.27.24'!$A:$K,11,0)</f>
        <v>H0409</v>
      </c>
    </row>
    <row r="165" spans="1:11" s="6" customFormat="1" x14ac:dyDescent="0.2">
      <c r="A165" s="1" t="s">
        <v>522</v>
      </c>
      <c r="B165" s="2" t="s">
        <v>10</v>
      </c>
      <c r="C165" s="2" t="s">
        <v>481</v>
      </c>
      <c r="D165" s="9" t="s">
        <v>481</v>
      </c>
      <c r="E165" s="1" t="s">
        <v>523</v>
      </c>
      <c r="F165" s="1" t="s">
        <v>524</v>
      </c>
      <c r="G165" s="3" t="s">
        <v>525</v>
      </c>
      <c r="H165" s="1" t="s">
        <v>526</v>
      </c>
      <c r="I165" s="4" t="s">
        <v>486</v>
      </c>
      <c r="J165" s="5" t="str">
        <f>VLOOKUP(A165,'[1]2.27.24'!$A:$H,8,0)</f>
        <v>H0396</v>
      </c>
      <c r="K165" s="5" t="str">
        <f>VLOOKUP(A165,'[1]2.27.24'!$A:$K,11,0)</f>
        <v>H0409</v>
      </c>
    </row>
    <row r="166" spans="1:11" s="6" customFormat="1" x14ac:dyDescent="0.2">
      <c r="A166" s="1" t="s">
        <v>527</v>
      </c>
      <c r="B166" s="2" t="s">
        <v>10</v>
      </c>
      <c r="C166" s="2" t="s">
        <v>481</v>
      </c>
      <c r="D166" s="9" t="s">
        <v>481</v>
      </c>
      <c r="E166" s="1" t="s">
        <v>528</v>
      </c>
      <c r="F166" s="1" t="s">
        <v>514</v>
      </c>
      <c r="G166" s="3" t="s">
        <v>515</v>
      </c>
      <c r="H166" s="1" t="s">
        <v>516</v>
      </c>
      <c r="I166" s="4" t="s">
        <v>486</v>
      </c>
      <c r="J166" s="5" t="str">
        <f>VLOOKUP(A166,'[1]2.27.24'!$A:$H,8,0)</f>
        <v>H0396</v>
      </c>
      <c r="K166" s="5" t="str">
        <f>VLOOKUP(A166,'[1]2.27.24'!$A:$K,11,0)</f>
        <v>H0409</v>
      </c>
    </row>
    <row r="167" spans="1:11" s="6" customFormat="1" x14ac:dyDescent="0.2">
      <c r="A167" s="1" t="s">
        <v>529</v>
      </c>
      <c r="B167" s="2" t="s">
        <v>10</v>
      </c>
      <c r="C167" s="2" t="s">
        <v>481</v>
      </c>
      <c r="D167" s="9" t="s">
        <v>481</v>
      </c>
      <c r="E167" s="1" t="s">
        <v>530</v>
      </c>
      <c r="F167" s="1" t="s">
        <v>531</v>
      </c>
      <c r="G167" s="3" t="s">
        <v>532</v>
      </c>
      <c r="H167" s="1" t="s">
        <v>533</v>
      </c>
      <c r="I167" s="4" t="s">
        <v>486</v>
      </c>
      <c r="J167" s="5" t="str">
        <f>VLOOKUP(A167,'[1]2.27.24'!$A:$H,8,0)</f>
        <v>H0396</v>
      </c>
      <c r="K167" s="5" t="str">
        <f>VLOOKUP(A167,'[1]2.27.24'!$A:$K,11,0)</f>
        <v>H0409</v>
      </c>
    </row>
    <row r="168" spans="1:11" s="6" customFormat="1" x14ac:dyDescent="0.2">
      <c r="A168" s="1" t="s">
        <v>534</v>
      </c>
      <c r="B168" s="2" t="s">
        <v>10</v>
      </c>
      <c r="C168" s="2" t="s">
        <v>481</v>
      </c>
      <c r="D168" s="9" t="s">
        <v>481</v>
      </c>
      <c r="E168" s="1" t="s">
        <v>489</v>
      </c>
      <c r="F168" s="1" t="s">
        <v>490</v>
      </c>
      <c r="G168" s="3" t="s">
        <v>491</v>
      </c>
      <c r="H168" s="1" t="s">
        <v>492</v>
      </c>
      <c r="I168" s="4" t="s">
        <v>486</v>
      </c>
      <c r="J168" s="5" t="str">
        <f>VLOOKUP(A168,'[1]2.27.24'!$A:$H,8,0)</f>
        <v>H0396</v>
      </c>
      <c r="K168" s="5" t="str">
        <f>VLOOKUP(A168,'[1]2.27.24'!$A:$K,11,0)</f>
        <v>H0409</v>
      </c>
    </row>
    <row r="169" spans="1:11" s="6" customFormat="1" x14ac:dyDescent="0.2">
      <c r="A169" s="1" t="s">
        <v>535</v>
      </c>
      <c r="B169" s="2" t="s">
        <v>10</v>
      </c>
      <c r="C169" s="2" t="s">
        <v>481</v>
      </c>
      <c r="D169" s="9" t="s">
        <v>481</v>
      </c>
      <c r="E169" s="1" t="s">
        <v>536</v>
      </c>
      <c r="F169" s="1" t="s">
        <v>519</v>
      </c>
      <c r="G169" s="3" t="s">
        <v>520</v>
      </c>
      <c r="H169" s="1" t="s">
        <v>521</v>
      </c>
      <c r="I169" s="4" t="s">
        <v>486</v>
      </c>
      <c r="J169" s="5" t="str">
        <f>VLOOKUP(A169,'[1]2.27.24'!$A:$H,8,0)</f>
        <v>H0396</v>
      </c>
      <c r="K169" s="5" t="str">
        <f>VLOOKUP(A169,'[1]2.27.24'!$A:$K,11,0)</f>
        <v>H0409</v>
      </c>
    </row>
    <row r="170" spans="1:11" s="6" customFormat="1" x14ac:dyDescent="0.2">
      <c r="A170" s="1" t="s">
        <v>537</v>
      </c>
      <c r="B170" s="2" t="s">
        <v>10</v>
      </c>
      <c r="C170" s="2" t="s">
        <v>481</v>
      </c>
      <c r="D170" s="9" t="s">
        <v>481</v>
      </c>
      <c r="E170" s="1" t="s">
        <v>538</v>
      </c>
      <c r="F170" s="1" t="s">
        <v>490</v>
      </c>
      <c r="G170" s="3" t="s">
        <v>491</v>
      </c>
      <c r="H170" s="1" t="s">
        <v>492</v>
      </c>
      <c r="I170" s="4" t="s">
        <v>486</v>
      </c>
      <c r="J170" s="5" t="str">
        <f>VLOOKUP(A170,'[1]2.27.24'!$A:$H,8,0)</f>
        <v>H0396</v>
      </c>
      <c r="K170" s="5" t="str">
        <f>VLOOKUP(A170,'[1]2.27.24'!$A:$K,11,0)</f>
        <v>H0409</v>
      </c>
    </row>
    <row r="171" spans="1:11" s="6" customFormat="1" x14ac:dyDescent="0.2">
      <c r="A171" s="1" t="s">
        <v>539</v>
      </c>
      <c r="B171" s="2" t="s">
        <v>10</v>
      </c>
      <c r="C171" s="2" t="s">
        <v>481</v>
      </c>
      <c r="D171" s="9" t="s">
        <v>481</v>
      </c>
      <c r="E171" s="1" t="s">
        <v>540</v>
      </c>
      <c r="F171" s="1" t="s">
        <v>490</v>
      </c>
      <c r="G171" s="3" t="s">
        <v>491</v>
      </c>
      <c r="H171" s="1" t="s">
        <v>492</v>
      </c>
      <c r="I171" s="4" t="s">
        <v>486</v>
      </c>
      <c r="J171" s="5" t="str">
        <f>VLOOKUP(A171,'[1]2.27.24'!$A:$H,8,0)</f>
        <v>H0396</v>
      </c>
      <c r="K171" s="5" t="str">
        <f>VLOOKUP(A171,'[1]2.27.24'!$A:$K,11,0)</f>
        <v>H0409</v>
      </c>
    </row>
    <row r="172" spans="1:11" s="6" customFormat="1" x14ac:dyDescent="0.2">
      <c r="A172" s="1" t="s">
        <v>541</v>
      </c>
      <c r="B172" s="2" t="s">
        <v>10</v>
      </c>
      <c r="C172" s="2" t="s">
        <v>481</v>
      </c>
      <c r="D172" s="9" t="s">
        <v>481</v>
      </c>
      <c r="E172" s="1" t="s">
        <v>542</v>
      </c>
      <c r="F172" s="1" t="s">
        <v>543</v>
      </c>
      <c r="G172" s="3" t="s">
        <v>544</v>
      </c>
      <c r="H172" s="1" t="s">
        <v>545</v>
      </c>
      <c r="I172" s="4" t="s">
        <v>486</v>
      </c>
      <c r="J172" s="5" t="str">
        <f>VLOOKUP(A172,'[1]2.27.24'!$A:$H,8,0)</f>
        <v>H0396</v>
      </c>
      <c r="K172" s="5" t="str">
        <f>VLOOKUP(A172,'[1]2.27.24'!$A:$K,11,0)</f>
        <v>H0409</v>
      </c>
    </row>
    <row r="173" spans="1:11" s="6" customFormat="1" x14ac:dyDescent="0.2">
      <c r="A173" s="1" t="s">
        <v>546</v>
      </c>
      <c r="B173" s="2" t="s">
        <v>10</v>
      </c>
      <c r="C173" s="2" t="s">
        <v>481</v>
      </c>
      <c r="D173" s="9" t="s">
        <v>481</v>
      </c>
      <c r="E173" s="1" t="s">
        <v>547</v>
      </c>
      <c r="F173" s="1" t="s">
        <v>548</v>
      </c>
      <c r="G173" s="3" t="s">
        <v>549</v>
      </c>
      <c r="H173" s="1" t="s">
        <v>550</v>
      </c>
      <c r="I173" s="4" t="s">
        <v>486</v>
      </c>
      <c r="J173" s="5" t="str">
        <f>VLOOKUP(A173,'[1]2.27.24'!$A:$H,8,0)</f>
        <v>H0396</v>
      </c>
      <c r="K173" s="5" t="str">
        <f>VLOOKUP(A173,'[1]2.27.24'!$A:$K,11,0)</f>
        <v>H0409</v>
      </c>
    </row>
    <row r="174" spans="1:11" s="6" customFormat="1" x14ac:dyDescent="0.2">
      <c r="A174" s="1" t="s">
        <v>551</v>
      </c>
      <c r="B174" s="2" t="s">
        <v>10</v>
      </c>
      <c r="C174" s="2" t="s">
        <v>481</v>
      </c>
      <c r="D174" s="9" t="s">
        <v>481</v>
      </c>
      <c r="E174" s="1" t="s">
        <v>552</v>
      </c>
      <c r="F174" s="1" t="s">
        <v>490</v>
      </c>
      <c r="G174" s="3" t="s">
        <v>491</v>
      </c>
      <c r="H174" s="1" t="s">
        <v>492</v>
      </c>
      <c r="I174" s="4" t="s">
        <v>486</v>
      </c>
      <c r="J174" s="5" t="str">
        <f>VLOOKUP(A174,'[1]2.27.24'!$A:$H,8,0)</f>
        <v>H0396</v>
      </c>
      <c r="K174" s="5" t="str">
        <f>VLOOKUP(A174,'[1]2.27.24'!$A:$K,11,0)</f>
        <v>H0409</v>
      </c>
    </row>
    <row r="175" spans="1:11" s="6" customFormat="1" x14ac:dyDescent="0.2">
      <c r="A175" s="1" t="s">
        <v>553</v>
      </c>
      <c r="B175" s="2" t="s">
        <v>10</v>
      </c>
      <c r="C175" s="2" t="s">
        <v>481</v>
      </c>
      <c r="D175" s="9" t="s">
        <v>481</v>
      </c>
      <c r="E175" s="1" t="s">
        <v>554</v>
      </c>
      <c r="F175" s="1" t="s">
        <v>490</v>
      </c>
      <c r="G175" s="3" t="s">
        <v>491</v>
      </c>
      <c r="H175" s="1" t="s">
        <v>492</v>
      </c>
      <c r="I175" s="4" t="s">
        <v>486</v>
      </c>
      <c r="J175" s="5" t="str">
        <f>VLOOKUP(A175,'[1]2.27.24'!$A:$H,8,0)</f>
        <v>H0396</v>
      </c>
      <c r="K175" s="5" t="str">
        <f>VLOOKUP(A175,'[1]2.27.24'!$A:$K,11,0)</f>
        <v>H0409</v>
      </c>
    </row>
    <row r="176" spans="1:11" s="6" customFormat="1" x14ac:dyDescent="0.2">
      <c r="A176" s="1" t="s">
        <v>555</v>
      </c>
      <c r="B176" s="2" t="s">
        <v>10</v>
      </c>
      <c r="C176" s="2" t="s">
        <v>481</v>
      </c>
      <c r="D176" s="9" t="s">
        <v>481</v>
      </c>
      <c r="E176" s="1" t="s">
        <v>556</v>
      </c>
      <c r="F176" s="1" t="s">
        <v>486</v>
      </c>
      <c r="G176" s="3" t="s">
        <v>557</v>
      </c>
      <c r="H176" s="1" t="s">
        <v>558</v>
      </c>
      <c r="I176" s="4" t="s">
        <v>486</v>
      </c>
      <c r="J176" s="5" t="str">
        <f>VLOOKUP(A176,'[1]2.27.24'!$A:$H,8,0)</f>
        <v>H0396</v>
      </c>
      <c r="K176" s="5" t="str">
        <f>VLOOKUP(A176,'[1]2.27.24'!$A:$K,11,0)</f>
        <v>H0409</v>
      </c>
    </row>
    <row r="177" spans="1:11" s="6" customFormat="1" x14ac:dyDescent="0.2">
      <c r="A177" s="1" t="s">
        <v>487</v>
      </c>
      <c r="B177" s="2" t="s">
        <v>10</v>
      </c>
      <c r="C177" s="2" t="s">
        <v>481</v>
      </c>
      <c r="D177" s="9" t="s">
        <v>481</v>
      </c>
      <c r="E177" s="1" t="s">
        <v>559</v>
      </c>
      <c r="F177" s="1" t="s">
        <v>486</v>
      </c>
      <c r="G177" s="3" t="s">
        <v>557</v>
      </c>
      <c r="H177" s="1" t="s">
        <v>558</v>
      </c>
      <c r="I177" s="4" t="s">
        <v>486</v>
      </c>
      <c r="J177" s="5" t="str">
        <f>VLOOKUP(A177,'[1]2.27.24'!$A:$H,8,0)</f>
        <v>H0396</v>
      </c>
      <c r="K177" s="5" t="str">
        <f>VLOOKUP(A177,'[1]2.27.24'!$A:$K,11,0)</f>
        <v>H0409</v>
      </c>
    </row>
    <row r="178" spans="1:11" s="6" customFormat="1" x14ac:dyDescent="0.2">
      <c r="A178" s="1" t="s">
        <v>560</v>
      </c>
      <c r="B178" s="2" t="s">
        <v>10</v>
      </c>
      <c r="C178" s="2" t="s">
        <v>481</v>
      </c>
      <c r="D178" s="9" t="s">
        <v>481</v>
      </c>
      <c r="E178" s="1" t="s">
        <v>561</v>
      </c>
      <c r="F178" s="1" t="s">
        <v>562</v>
      </c>
      <c r="G178" s="3" t="s">
        <v>563</v>
      </c>
      <c r="H178" s="1" t="s">
        <v>564</v>
      </c>
      <c r="I178" s="4" t="s">
        <v>486</v>
      </c>
      <c r="J178" s="5" t="str">
        <f>VLOOKUP(A178,'[1]2.27.24'!$A:$H,8,0)</f>
        <v>H0396</v>
      </c>
      <c r="K178" s="5" t="str">
        <f>VLOOKUP(A178,'[1]2.27.24'!$A:$K,11,0)</f>
        <v>H0409</v>
      </c>
    </row>
    <row r="179" spans="1:11" s="6" customFormat="1" x14ac:dyDescent="0.2">
      <c r="A179" s="1" t="s">
        <v>565</v>
      </c>
      <c r="B179" s="2" t="s">
        <v>10</v>
      </c>
      <c r="C179" s="2" t="s">
        <v>481</v>
      </c>
      <c r="D179" s="9" t="s">
        <v>481</v>
      </c>
      <c r="E179" s="1" t="s">
        <v>566</v>
      </c>
      <c r="F179" s="1" t="s">
        <v>486</v>
      </c>
      <c r="G179" s="3" t="s">
        <v>557</v>
      </c>
      <c r="H179" s="1" t="s">
        <v>558</v>
      </c>
      <c r="I179" s="4" t="s">
        <v>486</v>
      </c>
      <c r="J179" s="5" t="str">
        <f>VLOOKUP(A179,'[1]2.27.24'!$A:$H,8,0)</f>
        <v>H0396</v>
      </c>
      <c r="K179" s="5" t="str">
        <f>VLOOKUP(A179,'[1]2.27.24'!$A:$K,11,0)</f>
        <v>H0409</v>
      </c>
    </row>
    <row r="180" spans="1:11" s="6" customFormat="1" x14ac:dyDescent="0.2">
      <c r="A180" s="1" t="s">
        <v>567</v>
      </c>
      <c r="B180" s="2" t="s">
        <v>10</v>
      </c>
      <c r="C180" s="2" t="s">
        <v>481</v>
      </c>
      <c r="D180" s="9" t="s">
        <v>481</v>
      </c>
      <c r="E180" s="1" t="s">
        <v>568</v>
      </c>
      <c r="F180" s="1" t="s">
        <v>514</v>
      </c>
      <c r="G180" s="3" t="s">
        <v>515</v>
      </c>
      <c r="H180" s="1" t="s">
        <v>516</v>
      </c>
      <c r="I180" s="4" t="s">
        <v>486</v>
      </c>
      <c r="J180" s="5" t="str">
        <f>VLOOKUP(A180,'[1]2.27.24'!$A:$H,8,0)</f>
        <v>H0396</v>
      </c>
      <c r="K180" s="5" t="str">
        <f>VLOOKUP(A180,'[1]2.27.24'!$A:$K,11,0)</f>
        <v>H0409</v>
      </c>
    </row>
    <row r="181" spans="1:11" s="6" customFormat="1" x14ac:dyDescent="0.2">
      <c r="A181" s="1" t="s">
        <v>569</v>
      </c>
      <c r="B181" s="2" t="s">
        <v>10</v>
      </c>
      <c r="C181" s="2" t="s">
        <v>481</v>
      </c>
      <c r="D181" s="9" t="s">
        <v>481</v>
      </c>
      <c r="E181" s="1" t="s">
        <v>570</v>
      </c>
      <c r="F181" s="1" t="s">
        <v>571</v>
      </c>
      <c r="G181" s="3" t="s">
        <v>572</v>
      </c>
      <c r="H181" s="1" t="s">
        <v>573</v>
      </c>
      <c r="I181" s="4" t="s">
        <v>486</v>
      </c>
      <c r="J181" s="5" t="str">
        <f>VLOOKUP(A181,'[1]2.27.24'!$A:$H,8,0)</f>
        <v>H0396</v>
      </c>
      <c r="K181" s="5" t="str">
        <f>VLOOKUP(A181,'[1]2.27.24'!$A:$K,11,0)</f>
        <v>H0409</v>
      </c>
    </row>
    <row r="182" spans="1:11" s="6" customFormat="1" x14ac:dyDescent="0.2">
      <c r="A182" s="1" t="s">
        <v>574</v>
      </c>
      <c r="B182" s="2" t="s">
        <v>10</v>
      </c>
      <c r="C182" s="2" t="s">
        <v>481</v>
      </c>
      <c r="D182" s="9" t="s">
        <v>481</v>
      </c>
      <c r="E182" s="1" t="s">
        <v>575</v>
      </c>
      <c r="F182" s="1" t="s">
        <v>576</v>
      </c>
      <c r="G182" s="3" t="s">
        <v>577</v>
      </c>
      <c r="H182" s="1" t="s">
        <v>578</v>
      </c>
      <c r="I182" s="4" t="s">
        <v>486</v>
      </c>
      <c r="J182" s="5" t="str">
        <f>VLOOKUP(A182,'[1]2.27.24'!$A:$H,8,0)</f>
        <v>H0396</v>
      </c>
      <c r="K182" s="5" t="str">
        <f>VLOOKUP(A182,'[1]2.27.24'!$A:$K,11,0)</f>
        <v>H0409</v>
      </c>
    </row>
    <row r="183" spans="1:11" s="6" customFormat="1" x14ac:dyDescent="0.2">
      <c r="A183" s="1" t="s">
        <v>579</v>
      </c>
      <c r="B183" s="2" t="s">
        <v>10</v>
      </c>
      <c r="C183" s="2" t="s">
        <v>481</v>
      </c>
      <c r="D183" s="9" t="s">
        <v>481</v>
      </c>
      <c r="E183" s="1" t="s">
        <v>580</v>
      </c>
      <c r="F183" s="1" t="s">
        <v>509</v>
      </c>
      <c r="G183" s="3" t="s">
        <v>510</v>
      </c>
      <c r="H183" s="1" t="s">
        <v>511</v>
      </c>
      <c r="I183" s="4" t="s">
        <v>486</v>
      </c>
      <c r="J183" s="5" t="str">
        <f>VLOOKUP(A183,'[1]2.27.24'!$A:$H,8,0)</f>
        <v>H0396</v>
      </c>
      <c r="K183" s="5" t="str">
        <f>VLOOKUP(A183,'[1]2.27.24'!$A:$K,11,0)</f>
        <v>H0409</v>
      </c>
    </row>
    <row r="184" spans="1:11" s="6" customFormat="1" x14ac:dyDescent="0.2">
      <c r="A184" s="1" t="s">
        <v>581</v>
      </c>
      <c r="B184" s="2" t="s">
        <v>10</v>
      </c>
      <c r="C184" s="2" t="s">
        <v>481</v>
      </c>
      <c r="D184" s="9" t="s">
        <v>481</v>
      </c>
      <c r="E184" s="1" t="s">
        <v>582</v>
      </c>
      <c r="F184" s="1" t="s">
        <v>483</v>
      </c>
      <c r="G184" s="3" t="s">
        <v>484</v>
      </c>
      <c r="H184" s="1" t="s">
        <v>485</v>
      </c>
      <c r="I184" s="4" t="s">
        <v>486</v>
      </c>
      <c r="J184" s="5" t="str">
        <f>VLOOKUP(A184,'[1]2.27.24'!$A:$H,8,0)</f>
        <v>H0396</v>
      </c>
      <c r="K184" s="5" t="str">
        <f>VLOOKUP(A184,'[1]2.27.24'!$A:$K,11,0)</f>
        <v>H0409</v>
      </c>
    </row>
    <row r="185" spans="1:11" s="6" customFormat="1" x14ac:dyDescent="0.2">
      <c r="A185" s="1" t="s">
        <v>583</v>
      </c>
      <c r="B185" s="2" t="s">
        <v>10</v>
      </c>
      <c r="C185" s="2" t="s">
        <v>481</v>
      </c>
      <c r="D185" s="9" t="s">
        <v>481</v>
      </c>
      <c r="E185" s="1" t="s">
        <v>584</v>
      </c>
      <c r="F185" s="1" t="s">
        <v>486</v>
      </c>
      <c r="G185" s="3" t="s">
        <v>557</v>
      </c>
      <c r="H185" s="1" t="s">
        <v>558</v>
      </c>
      <c r="I185" s="4" t="s">
        <v>486</v>
      </c>
      <c r="J185" s="5" t="str">
        <f>VLOOKUP(A185,'[1]2.27.24'!$A:$H,8,0)</f>
        <v>H0396</v>
      </c>
      <c r="K185" s="5" t="str">
        <f>VLOOKUP(A185,'[1]2.27.24'!$A:$K,11,0)</f>
        <v>H0409</v>
      </c>
    </row>
    <row r="186" spans="1:11" s="6" customFormat="1" x14ac:dyDescent="0.2">
      <c r="A186" s="1" t="s">
        <v>585</v>
      </c>
      <c r="B186" s="2" t="s">
        <v>10</v>
      </c>
      <c r="C186" s="2" t="s">
        <v>586</v>
      </c>
      <c r="D186" s="9" t="s">
        <v>586</v>
      </c>
      <c r="E186" s="1" t="s">
        <v>587</v>
      </c>
      <c r="F186" s="1" t="s">
        <v>588</v>
      </c>
      <c r="G186" s="3" t="s">
        <v>589</v>
      </c>
      <c r="H186" s="1" t="s">
        <v>590</v>
      </c>
      <c r="I186" s="4" t="s">
        <v>588</v>
      </c>
      <c r="J186" s="5" t="str">
        <f>VLOOKUP(A186,'[1]2.27.24'!$A:$H,8,0)</f>
        <v>H0396</v>
      </c>
      <c r="K186" s="5" t="str">
        <f>VLOOKUP(A186,'[1]2.27.24'!$A:$K,11,0)</f>
        <v>H0417</v>
      </c>
    </row>
    <row r="187" spans="1:11" s="6" customFormat="1" x14ac:dyDescent="0.2">
      <c r="A187" s="1" t="s">
        <v>592</v>
      </c>
      <c r="B187" s="2" t="s">
        <v>10</v>
      </c>
      <c r="C187" s="2" t="s">
        <v>586</v>
      </c>
      <c r="D187" s="9" t="s">
        <v>586</v>
      </c>
      <c r="E187" s="1" t="s">
        <v>593</v>
      </c>
      <c r="F187" s="1" t="s">
        <v>594</v>
      </c>
      <c r="G187" s="3" t="s">
        <v>595</v>
      </c>
      <c r="H187" s="1" t="s">
        <v>596</v>
      </c>
      <c r="I187" s="4" t="s">
        <v>588</v>
      </c>
      <c r="J187" s="5" t="str">
        <f>VLOOKUP(A187,'[1]2.27.24'!$A:$H,8,0)</f>
        <v>H0396</v>
      </c>
      <c r="K187" s="5" t="str">
        <f>VLOOKUP(A187,'[1]2.27.24'!$A:$K,11,0)</f>
        <v>H0417</v>
      </c>
    </row>
    <row r="188" spans="1:11" s="6" customFormat="1" x14ac:dyDescent="0.2">
      <c r="A188" s="1" t="s">
        <v>597</v>
      </c>
      <c r="B188" s="2" t="s">
        <v>10</v>
      </c>
      <c r="C188" s="2" t="s">
        <v>586</v>
      </c>
      <c r="D188" s="9" t="s">
        <v>586</v>
      </c>
      <c r="E188" s="1" t="s">
        <v>598</v>
      </c>
      <c r="F188" s="1" t="s">
        <v>594</v>
      </c>
      <c r="G188" s="3" t="s">
        <v>595</v>
      </c>
      <c r="H188" s="1" t="s">
        <v>596</v>
      </c>
      <c r="I188" s="4" t="s">
        <v>588</v>
      </c>
      <c r="J188" s="5" t="str">
        <f>VLOOKUP(A188,'[1]2.27.24'!$A:$H,8,0)</f>
        <v>H0396</v>
      </c>
      <c r="K188" s="5" t="str">
        <f>VLOOKUP(A188,'[1]2.27.24'!$A:$K,11,0)</f>
        <v>H0417</v>
      </c>
    </row>
    <row r="189" spans="1:11" s="6" customFormat="1" x14ac:dyDescent="0.2">
      <c r="A189" s="1" t="s">
        <v>599</v>
      </c>
      <c r="B189" s="2" t="s">
        <v>10</v>
      </c>
      <c r="C189" s="2" t="s">
        <v>586</v>
      </c>
      <c r="D189" s="9" t="s">
        <v>586</v>
      </c>
      <c r="E189" s="1" t="s">
        <v>600</v>
      </c>
      <c r="F189" s="1" t="s">
        <v>601</v>
      </c>
      <c r="G189" s="3" t="s">
        <v>602</v>
      </c>
      <c r="H189" s="1" t="s">
        <v>603</v>
      </c>
      <c r="I189" s="4" t="s">
        <v>588</v>
      </c>
      <c r="J189" s="5" t="str">
        <f>VLOOKUP(A189,'[1]2.27.24'!$A:$H,8,0)</f>
        <v>H0396</v>
      </c>
      <c r="K189" s="5" t="str">
        <f>VLOOKUP(A189,'[1]2.27.24'!$A:$K,11,0)</f>
        <v>H0417</v>
      </c>
    </row>
    <row r="190" spans="1:11" s="6" customFormat="1" x14ac:dyDescent="0.2">
      <c r="A190" s="1" t="s">
        <v>604</v>
      </c>
      <c r="B190" s="2" t="s">
        <v>10</v>
      </c>
      <c r="C190" s="2" t="s">
        <v>586</v>
      </c>
      <c r="D190" s="9" t="s">
        <v>586</v>
      </c>
      <c r="E190" s="1" t="s">
        <v>605</v>
      </c>
      <c r="F190" s="1" t="s">
        <v>606</v>
      </c>
      <c r="G190" s="3" t="s">
        <v>607</v>
      </c>
      <c r="H190" s="1" t="s">
        <v>608</v>
      </c>
      <c r="I190" s="4" t="s">
        <v>588</v>
      </c>
      <c r="J190" s="5" t="str">
        <f>VLOOKUP(A190,'[1]2.27.24'!$A:$H,8,0)</f>
        <v>H0396</v>
      </c>
      <c r="K190" s="5" t="str">
        <f>VLOOKUP(A190,'[1]2.27.24'!$A:$K,11,0)</f>
        <v>H0417</v>
      </c>
    </row>
    <row r="191" spans="1:11" s="6" customFormat="1" x14ac:dyDescent="0.2">
      <c r="A191" s="1" t="s">
        <v>609</v>
      </c>
      <c r="B191" s="2" t="s">
        <v>10</v>
      </c>
      <c r="C191" s="2" t="s">
        <v>586</v>
      </c>
      <c r="D191" s="9" t="s">
        <v>586</v>
      </c>
      <c r="E191" s="1" t="s">
        <v>610</v>
      </c>
      <c r="F191" s="1" t="s">
        <v>601</v>
      </c>
      <c r="G191" s="3" t="s">
        <v>602</v>
      </c>
      <c r="H191" s="1" t="s">
        <v>603</v>
      </c>
      <c r="I191" s="4" t="s">
        <v>588</v>
      </c>
      <c r="J191" s="5" t="str">
        <f>VLOOKUP(A191,'[1]2.27.24'!$A:$H,8,0)</f>
        <v>H0396</v>
      </c>
      <c r="K191" s="5" t="str">
        <f>VLOOKUP(A191,'[1]2.27.24'!$A:$K,11,0)</f>
        <v>H0417</v>
      </c>
    </row>
    <row r="192" spans="1:11" s="6" customFormat="1" x14ac:dyDescent="0.2">
      <c r="A192" s="1" t="s">
        <v>611</v>
      </c>
      <c r="B192" s="2" t="s">
        <v>10</v>
      </c>
      <c r="C192" s="2" t="s">
        <v>586</v>
      </c>
      <c r="D192" s="9" t="s">
        <v>586</v>
      </c>
      <c r="E192" s="1" t="s">
        <v>612</v>
      </c>
      <c r="F192" s="1" t="s">
        <v>613</v>
      </c>
      <c r="G192" s="3" t="s">
        <v>614</v>
      </c>
      <c r="H192" s="1" t="s">
        <v>615</v>
      </c>
      <c r="I192" s="4" t="s">
        <v>588</v>
      </c>
      <c r="J192" s="5" t="str">
        <f>VLOOKUP(A192,'[1]2.27.24'!$A:$H,8,0)</f>
        <v>H0396</v>
      </c>
      <c r="K192" s="5" t="str">
        <f>VLOOKUP(A192,'[1]2.27.24'!$A:$K,11,0)</f>
        <v>H0417</v>
      </c>
    </row>
    <row r="193" spans="1:11" s="6" customFormat="1" x14ac:dyDescent="0.2">
      <c r="A193" s="1" t="s">
        <v>616</v>
      </c>
      <c r="B193" s="2" t="s">
        <v>10</v>
      </c>
      <c r="C193" s="2" t="s">
        <v>586</v>
      </c>
      <c r="D193" s="9" t="s">
        <v>586</v>
      </c>
      <c r="E193" s="1" t="s">
        <v>617</v>
      </c>
      <c r="F193" s="1" t="s">
        <v>618</v>
      </c>
      <c r="G193" s="3" t="s">
        <v>619</v>
      </c>
      <c r="H193" s="1" t="s">
        <v>620</v>
      </c>
      <c r="I193" s="4" t="s">
        <v>588</v>
      </c>
      <c r="J193" s="5" t="str">
        <f>VLOOKUP(A193,'[1]2.27.24'!$A:$H,8,0)</f>
        <v>H0396</v>
      </c>
      <c r="K193" s="5" t="str">
        <f>VLOOKUP(A193,'[1]2.27.24'!$A:$K,11,0)</f>
        <v>H0417</v>
      </c>
    </row>
    <row r="194" spans="1:11" s="6" customFormat="1" x14ac:dyDescent="0.2">
      <c r="A194" s="1" t="s">
        <v>591</v>
      </c>
      <c r="B194" s="2" t="s">
        <v>10</v>
      </c>
      <c r="C194" s="2" t="s">
        <v>586</v>
      </c>
      <c r="D194" s="9" t="s">
        <v>586</v>
      </c>
      <c r="E194" s="1" t="s">
        <v>621</v>
      </c>
      <c r="F194" s="1" t="s">
        <v>588</v>
      </c>
      <c r="G194" s="3" t="s">
        <v>589</v>
      </c>
      <c r="H194" s="1" t="s">
        <v>590</v>
      </c>
      <c r="I194" s="4" t="s">
        <v>588</v>
      </c>
      <c r="J194" s="5" t="str">
        <f>VLOOKUP(A194,'[1]2.27.24'!$A:$H,8,0)</f>
        <v>H0396</v>
      </c>
      <c r="K194" s="5" t="str">
        <f>VLOOKUP(A194,'[1]2.27.24'!$A:$K,11,0)</f>
        <v>H0417</v>
      </c>
    </row>
    <row r="195" spans="1:11" s="6" customFormat="1" x14ac:dyDescent="0.2">
      <c r="A195" s="1" t="s">
        <v>622</v>
      </c>
      <c r="B195" s="2" t="s">
        <v>10</v>
      </c>
      <c r="C195" s="2" t="s">
        <v>623</v>
      </c>
      <c r="D195" s="9" t="s">
        <v>623</v>
      </c>
      <c r="E195" s="1" t="s">
        <v>624</v>
      </c>
      <c r="F195" s="1" t="s">
        <v>625</v>
      </c>
      <c r="G195" s="3" t="s">
        <v>626</v>
      </c>
      <c r="H195" s="1" t="s">
        <v>627</v>
      </c>
      <c r="I195" s="4" t="s">
        <v>628</v>
      </c>
      <c r="J195" s="5" t="str">
        <f>VLOOKUP(A195,'[1]2.27.24'!$A:$H,8,0)</f>
        <v>H0396</v>
      </c>
      <c r="K195" s="5" t="str">
        <f>VLOOKUP(A195,'[1]2.27.24'!$A:$K,11,0)</f>
        <v>H0411</v>
      </c>
    </row>
    <row r="196" spans="1:11" s="6" customFormat="1" x14ac:dyDescent="0.2">
      <c r="A196" s="1" t="s">
        <v>630</v>
      </c>
      <c r="B196" s="2" t="s">
        <v>10</v>
      </c>
      <c r="C196" s="2" t="s">
        <v>623</v>
      </c>
      <c r="D196" s="9" t="s">
        <v>623</v>
      </c>
      <c r="E196" s="1" t="s">
        <v>631</v>
      </c>
      <c r="F196" s="1" t="s">
        <v>625</v>
      </c>
      <c r="G196" s="3" t="s">
        <v>626</v>
      </c>
      <c r="H196" s="1" t="s">
        <v>627</v>
      </c>
      <c r="I196" s="4" t="s">
        <v>628</v>
      </c>
      <c r="J196" s="5" t="str">
        <f>VLOOKUP(A196,'[1]2.27.24'!$A:$H,8,0)</f>
        <v>H0396</v>
      </c>
      <c r="K196" s="5" t="str">
        <f>VLOOKUP(A196,'[1]2.27.24'!$A:$K,11,0)</f>
        <v>H0411</v>
      </c>
    </row>
    <row r="197" spans="1:11" s="6" customFormat="1" x14ac:dyDescent="0.2">
      <c r="A197" s="1" t="s">
        <v>632</v>
      </c>
      <c r="B197" s="2" t="s">
        <v>10</v>
      </c>
      <c r="C197" s="2" t="s">
        <v>623</v>
      </c>
      <c r="D197" s="9" t="s">
        <v>623</v>
      </c>
      <c r="E197" s="1" t="s">
        <v>633</v>
      </c>
      <c r="F197" s="1" t="s">
        <v>625</v>
      </c>
      <c r="G197" s="3" t="s">
        <v>626</v>
      </c>
      <c r="H197" s="1" t="s">
        <v>627</v>
      </c>
      <c r="I197" s="4" t="s">
        <v>628</v>
      </c>
      <c r="J197" s="5" t="str">
        <f>VLOOKUP(A197,'[1]2.27.24'!$A:$H,8,0)</f>
        <v>H0396</v>
      </c>
      <c r="K197" s="5" t="str">
        <f>VLOOKUP(A197,'[1]2.27.24'!$A:$K,11,0)</f>
        <v>H0411</v>
      </c>
    </row>
    <row r="198" spans="1:11" s="6" customFormat="1" x14ac:dyDescent="0.2">
      <c r="A198" s="1" t="s">
        <v>634</v>
      </c>
      <c r="B198" s="2" t="s">
        <v>10</v>
      </c>
      <c r="C198" s="2" t="s">
        <v>623</v>
      </c>
      <c r="D198" s="9" t="s">
        <v>623</v>
      </c>
      <c r="E198" s="1" t="s">
        <v>635</v>
      </c>
      <c r="F198" s="1" t="s">
        <v>625</v>
      </c>
      <c r="G198" s="3" t="s">
        <v>626</v>
      </c>
      <c r="H198" s="1" t="s">
        <v>627</v>
      </c>
      <c r="I198" s="4" t="s">
        <v>628</v>
      </c>
      <c r="J198" s="5" t="str">
        <f>VLOOKUP(A198,'[1]2.27.24'!$A:$H,8,0)</f>
        <v>H0396</v>
      </c>
      <c r="K198" s="5" t="str">
        <f>VLOOKUP(A198,'[1]2.27.24'!$A:$K,11,0)</f>
        <v>H0411</v>
      </c>
    </row>
    <row r="199" spans="1:11" s="6" customFormat="1" x14ac:dyDescent="0.2">
      <c r="A199" s="1" t="s">
        <v>636</v>
      </c>
      <c r="B199" s="2" t="s">
        <v>10</v>
      </c>
      <c r="C199" s="2" t="s">
        <v>623</v>
      </c>
      <c r="D199" s="9" t="s">
        <v>623</v>
      </c>
      <c r="E199" s="1" t="s">
        <v>637</v>
      </c>
      <c r="F199" s="1" t="s">
        <v>625</v>
      </c>
      <c r="G199" s="3" t="s">
        <v>626</v>
      </c>
      <c r="H199" s="1" t="s">
        <v>627</v>
      </c>
      <c r="I199" s="4" t="s">
        <v>628</v>
      </c>
      <c r="J199" s="5" t="str">
        <f>VLOOKUP(A199,'[1]2.27.24'!$A:$H,8,0)</f>
        <v>H0396</v>
      </c>
      <c r="K199" s="5" t="str">
        <f>VLOOKUP(A199,'[1]2.27.24'!$A:$K,11,0)</f>
        <v>H0411</v>
      </c>
    </row>
    <row r="200" spans="1:11" s="6" customFormat="1" x14ac:dyDescent="0.2">
      <c r="A200" s="1" t="s">
        <v>638</v>
      </c>
      <c r="B200" s="2" t="s">
        <v>10</v>
      </c>
      <c r="C200" s="2" t="s">
        <v>623</v>
      </c>
      <c r="D200" s="9" t="s">
        <v>623</v>
      </c>
      <c r="E200" s="1" t="s">
        <v>639</v>
      </c>
      <c r="F200" s="1" t="s">
        <v>625</v>
      </c>
      <c r="G200" s="3" t="s">
        <v>626</v>
      </c>
      <c r="H200" s="1" t="s">
        <v>627</v>
      </c>
      <c r="I200" s="4" t="s">
        <v>628</v>
      </c>
      <c r="J200" s="5" t="str">
        <f>VLOOKUP(A200,'[1]2.27.24'!$A:$H,8,0)</f>
        <v>H0396</v>
      </c>
      <c r="K200" s="5" t="str">
        <f>VLOOKUP(A200,'[1]2.27.24'!$A:$K,11,0)</f>
        <v>H0411</v>
      </c>
    </row>
    <row r="201" spans="1:11" s="6" customFormat="1" x14ac:dyDescent="0.2">
      <c r="A201" s="1" t="s">
        <v>640</v>
      </c>
      <c r="B201" s="2" t="s">
        <v>10</v>
      </c>
      <c r="C201" s="2" t="s">
        <v>623</v>
      </c>
      <c r="D201" s="9" t="s">
        <v>623</v>
      </c>
      <c r="E201" s="1" t="s">
        <v>641</v>
      </c>
      <c r="F201" s="1" t="s">
        <v>625</v>
      </c>
      <c r="G201" s="3" t="s">
        <v>626</v>
      </c>
      <c r="H201" s="1" t="s">
        <v>627</v>
      </c>
      <c r="I201" s="4" t="s">
        <v>628</v>
      </c>
      <c r="J201" s="5" t="str">
        <f>VLOOKUP(A201,'[1]2.27.24'!$A:$H,8,0)</f>
        <v>H0396</v>
      </c>
      <c r="K201" s="5" t="str">
        <f>VLOOKUP(A201,'[1]2.27.24'!$A:$K,11,0)</f>
        <v>H0411</v>
      </c>
    </row>
    <row r="202" spans="1:11" s="6" customFormat="1" x14ac:dyDescent="0.2">
      <c r="A202" s="1" t="s">
        <v>642</v>
      </c>
      <c r="B202" s="2" t="s">
        <v>10</v>
      </c>
      <c r="C202" s="2" t="s">
        <v>623</v>
      </c>
      <c r="D202" s="9" t="s">
        <v>623</v>
      </c>
      <c r="E202" s="1" t="s">
        <v>643</v>
      </c>
      <c r="F202" s="1" t="s">
        <v>625</v>
      </c>
      <c r="G202" s="3" t="s">
        <v>626</v>
      </c>
      <c r="H202" s="1" t="s">
        <v>627</v>
      </c>
      <c r="I202" s="4" t="s">
        <v>628</v>
      </c>
      <c r="J202" s="5" t="str">
        <f>VLOOKUP(A202,'[1]2.27.24'!$A:$H,8,0)</f>
        <v>H0396</v>
      </c>
      <c r="K202" s="5" t="str">
        <f>VLOOKUP(A202,'[1]2.27.24'!$A:$K,11,0)</f>
        <v>H0411</v>
      </c>
    </row>
    <row r="203" spans="1:11" s="6" customFormat="1" x14ac:dyDescent="0.2">
      <c r="A203" s="1" t="s">
        <v>644</v>
      </c>
      <c r="B203" s="2" t="s">
        <v>10</v>
      </c>
      <c r="C203" s="2" t="s">
        <v>623</v>
      </c>
      <c r="D203" s="9" t="s">
        <v>623</v>
      </c>
      <c r="E203" s="1" t="s">
        <v>645</v>
      </c>
      <c r="F203" s="1" t="s">
        <v>625</v>
      </c>
      <c r="G203" s="3" t="s">
        <v>626</v>
      </c>
      <c r="H203" s="1" t="s">
        <v>627</v>
      </c>
      <c r="I203" s="4" t="s">
        <v>628</v>
      </c>
      <c r="J203" s="5" t="str">
        <f>VLOOKUP(A203,'[1]2.27.24'!$A:$H,8,0)</f>
        <v>H0396</v>
      </c>
      <c r="K203" s="5" t="str">
        <f>VLOOKUP(A203,'[1]2.27.24'!$A:$K,11,0)</f>
        <v>H0411</v>
      </c>
    </row>
    <row r="204" spans="1:11" s="6" customFormat="1" x14ac:dyDescent="0.2">
      <c r="A204" s="1" t="s">
        <v>646</v>
      </c>
      <c r="B204" s="2" t="s">
        <v>10</v>
      </c>
      <c r="C204" s="2" t="s">
        <v>623</v>
      </c>
      <c r="D204" s="9" t="s">
        <v>623</v>
      </c>
      <c r="E204" s="1" t="s">
        <v>647</v>
      </c>
      <c r="F204" s="1" t="s">
        <v>625</v>
      </c>
      <c r="G204" s="3" t="s">
        <v>626</v>
      </c>
      <c r="H204" s="1" t="s">
        <v>627</v>
      </c>
      <c r="I204" s="4" t="s">
        <v>628</v>
      </c>
      <c r="J204" s="5" t="str">
        <f>VLOOKUP(A204,'[1]2.27.24'!$A:$H,8,0)</f>
        <v>H0396</v>
      </c>
      <c r="K204" s="5" t="str">
        <f>VLOOKUP(A204,'[1]2.27.24'!$A:$K,11,0)</f>
        <v>H0411</v>
      </c>
    </row>
    <row r="205" spans="1:11" s="6" customFormat="1" x14ac:dyDescent="0.2">
      <c r="A205" s="1" t="s">
        <v>648</v>
      </c>
      <c r="B205" s="2" t="s">
        <v>10</v>
      </c>
      <c r="C205" s="2" t="s">
        <v>623</v>
      </c>
      <c r="D205" s="9" t="s">
        <v>623</v>
      </c>
      <c r="E205" s="1" t="s">
        <v>649</v>
      </c>
      <c r="F205" s="1" t="s">
        <v>625</v>
      </c>
      <c r="G205" s="3" t="s">
        <v>626</v>
      </c>
      <c r="H205" s="1" t="s">
        <v>627</v>
      </c>
      <c r="I205" s="4" t="s">
        <v>628</v>
      </c>
      <c r="J205" s="5" t="str">
        <f>VLOOKUP(A205,'[1]2.27.24'!$A:$H,8,0)</f>
        <v>H0396</v>
      </c>
      <c r="K205" s="5" t="str">
        <f>VLOOKUP(A205,'[1]2.27.24'!$A:$K,11,0)</f>
        <v>H0411</v>
      </c>
    </row>
    <row r="206" spans="1:11" s="6" customFormat="1" x14ac:dyDescent="0.2">
      <c r="A206" s="1" t="s">
        <v>650</v>
      </c>
      <c r="B206" s="2" t="s">
        <v>10</v>
      </c>
      <c r="C206" s="2" t="s">
        <v>623</v>
      </c>
      <c r="D206" s="9" t="s">
        <v>623</v>
      </c>
      <c r="E206" s="1" t="s">
        <v>651</v>
      </c>
      <c r="F206" s="1" t="s">
        <v>625</v>
      </c>
      <c r="G206" s="3" t="s">
        <v>626</v>
      </c>
      <c r="H206" s="1" t="s">
        <v>627</v>
      </c>
      <c r="I206" s="4" t="s">
        <v>628</v>
      </c>
      <c r="J206" s="5" t="str">
        <f>VLOOKUP(A206,'[1]2.27.24'!$A:$H,8,0)</f>
        <v>H0396</v>
      </c>
      <c r="K206" s="5" t="str">
        <f>VLOOKUP(A206,'[1]2.27.24'!$A:$K,11,0)</f>
        <v>H0411</v>
      </c>
    </row>
    <row r="207" spans="1:11" s="6" customFormat="1" x14ac:dyDescent="0.2">
      <c r="A207" s="1" t="s">
        <v>629</v>
      </c>
      <c r="B207" s="2" t="s">
        <v>10</v>
      </c>
      <c r="C207" s="2" t="s">
        <v>623</v>
      </c>
      <c r="D207" s="9" t="s">
        <v>623</v>
      </c>
      <c r="E207" s="1" t="s">
        <v>652</v>
      </c>
      <c r="F207" s="1" t="s">
        <v>625</v>
      </c>
      <c r="G207" s="3" t="s">
        <v>626</v>
      </c>
      <c r="H207" s="1" t="s">
        <v>627</v>
      </c>
      <c r="I207" s="4" t="s">
        <v>628</v>
      </c>
      <c r="J207" s="5" t="str">
        <f>VLOOKUP(A207,'[1]2.27.24'!$A:$H,8,0)</f>
        <v>H0396</v>
      </c>
      <c r="K207" s="5" t="str">
        <f>VLOOKUP(A207,'[1]2.27.24'!$A:$K,11,0)</f>
        <v>H0411</v>
      </c>
    </row>
    <row r="208" spans="1:11" s="6" customFormat="1" x14ac:dyDescent="0.2">
      <c r="A208" s="1" t="s">
        <v>653</v>
      </c>
      <c r="B208" s="2" t="s">
        <v>10</v>
      </c>
      <c r="C208" s="2" t="s">
        <v>623</v>
      </c>
      <c r="D208" s="9" t="s">
        <v>623</v>
      </c>
      <c r="E208" s="1" t="s">
        <v>654</v>
      </c>
      <c r="F208" s="1" t="s">
        <v>625</v>
      </c>
      <c r="G208" s="3" t="s">
        <v>626</v>
      </c>
      <c r="H208" s="1" t="s">
        <v>627</v>
      </c>
      <c r="I208" s="4" t="s">
        <v>628</v>
      </c>
      <c r="J208" s="5" t="str">
        <f>VLOOKUP(A208,'[1]2.27.24'!$A:$H,8,0)</f>
        <v>H0396</v>
      </c>
      <c r="K208" s="5" t="str">
        <f>VLOOKUP(A208,'[1]2.27.24'!$A:$K,11,0)</f>
        <v>H0411</v>
      </c>
    </row>
    <row r="209" spans="1:11" s="6" customFormat="1" x14ac:dyDescent="0.2">
      <c r="A209" s="1" t="s">
        <v>655</v>
      </c>
      <c r="B209" s="2" t="s">
        <v>10</v>
      </c>
      <c r="C209" s="2" t="s">
        <v>623</v>
      </c>
      <c r="D209" s="9" t="s">
        <v>623</v>
      </c>
      <c r="E209" s="1" t="s">
        <v>656</v>
      </c>
      <c r="F209" s="1" t="s">
        <v>625</v>
      </c>
      <c r="G209" s="3" t="s">
        <v>626</v>
      </c>
      <c r="H209" s="1" t="s">
        <v>627</v>
      </c>
      <c r="I209" s="4" t="s">
        <v>628</v>
      </c>
      <c r="J209" s="5" t="str">
        <f>VLOOKUP(A209,'[1]2.27.24'!$A:$H,8,0)</f>
        <v>H0396</v>
      </c>
      <c r="K209" s="5" t="str">
        <f>VLOOKUP(A209,'[1]2.27.24'!$A:$K,11,0)</f>
        <v>H0411</v>
      </c>
    </row>
    <row r="210" spans="1:11" s="6" customFormat="1" x14ac:dyDescent="0.2">
      <c r="A210" s="1" t="s">
        <v>657</v>
      </c>
      <c r="B210" s="2" t="s">
        <v>10</v>
      </c>
      <c r="C210" s="2" t="s">
        <v>623</v>
      </c>
      <c r="D210" s="9" t="s">
        <v>623</v>
      </c>
      <c r="E210" s="1" t="s">
        <v>658</v>
      </c>
      <c r="F210" s="1" t="s">
        <v>625</v>
      </c>
      <c r="G210" s="3" t="s">
        <v>626</v>
      </c>
      <c r="H210" s="1" t="s">
        <v>627</v>
      </c>
      <c r="I210" s="4" t="s">
        <v>628</v>
      </c>
      <c r="J210" s="5" t="str">
        <f>VLOOKUP(A210,'[1]2.27.24'!$A:$H,8,0)</f>
        <v>H0396</v>
      </c>
      <c r="K210" s="5" t="str">
        <f>VLOOKUP(A210,'[1]2.27.24'!$A:$K,11,0)</f>
        <v>H0411</v>
      </c>
    </row>
    <row r="211" spans="1:11" s="6" customFormat="1" x14ac:dyDescent="0.2">
      <c r="A211" s="1" t="s">
        <v>659</v>
      </c>
      <c r="B211" s="2" t="s">
        <v>10</v>
      </c>
      <c r="C211" s="2" t="s">
        <v>623</v>
      </c>
      <c r="D211" s="9" t="s">
        <v>623</v>
      </c>
      <c r="E211" s="1" t="s">
        <v>660</v>
      </c>
      <c r="F211" s="1" t="s">
        <v>625</v>
      </c>
      <c r="G211" s="3" t="s">
        <v>626</v>
      </c>
      <c r="H211" s="1" t="s">
        <v>627</v>
      </c>
      <c r="I211" s="4" t="s">
        <v>628</v>
      </c>
      <c r="J211" s="5" t="str">
        <f>VLOOKUP(A211,'[1]2.27.24'!$A:$H,8,0)</f>
        <v>H0396</v>
      </c>
      <c r="K211" s="5" t="str">
        <f>VLOOKUP(A211,'[1]2.27.24'!$A:$K,11,0)</f>
        <v>H0411</v>
      </c>
    </row>
    <row r="212" spans="1:11" s="6" customFormat="1" x14ac:dyDescent="0.2">
      <c r="A212" s="1" t="s">
        <v>661</v>
      </c>
      <c r="B212" s="2" t="s">
        <v>10</v>
      </c>
      <c r="C212" s="2" t="s">
        <v>623</v>
      </c>
      <c r="D212" s="9" t="s">
        <v>623</v>
      </c>
      <c r="E212" s="1" t="s">
        <v>662</v>
      </c>
      <c r="F212" s="1" t="s">
        <v>625</v>
      </c>
      <c r="G212" s="3" t="s">
        <v>626</v>
      </c>
      <c r="H212" s="1" t="s">
        <v>627</v>
      </c>
      <c r="I212" s="4" t="s">
        <v>628</v>
      </c>
      <c r="J212" s="5" t="str">
        <f>VLOOKUP(A212,'[1]2.27.24'!$A:$H,8,0)</f>
        <v>H0396</v>
      </c>
      <c r="K212" s="5" t="str">
        <f>VLOOKUP(A212,'[1]2.27.24'!$A:$K,11,0)</f>
        <v>H0411</v>
      </c>
    </row>
    <row r="213" spans="1:11" s="6" customFormat="1" x14ac:dyDescent="0.2">
      <c r="A213" s="1" t="s">
        <v>663</v>
      </c>
      <c r="B213" s="2" t="s">
        <v>10</v>
      </c>
      <c r="C213" s="2" t="s">
        <v>623</v>
      </c>
      <c r="D213" s="9" t="s">
        <v>623</v>
      </c>
      <c r="E213" s="1" t="s">
        <v>664</v>
      </c>
      <c r="F213" s="1" t="s">
        <v>625</v>
      </c>
      <c r="G213" s="3" t="s">
        <v>626</v>
      </c>
      <c r="H213" s="1" t="s">
        <v>627</v>
      </c>
      <c r="I213" s="4" t="s">
        <v>628</v>
      </c>
      <c r="J213" s="5" t="str">
        <f>VLOOKUP(A213,'[1]2.27.24'!$A:$H,8,0)</f>
        <v>H0396</v>
      </c>
      <c r="K213" s="5" t="str">
        <f>VLOOKUP(A213,'[1]2.27.24'!$A:$K,11,0)</f>
        <v>H0411</v>
      </c>
    </row>
    <row r="214" spans="1:11" s="6" customFormat="1" x14ac:dyDescent="0.2">
      <c r="A214" s="1" t="s">
        <v>665</v>
      </c>
      <c r="B214" s="2" t="s">
        <v>10</v>
      </c>
      <c r="C214" s="2" t="s">
        <v>666</v>
      </c>
      <c r="D214" s="9" t="s">
        <v>666</v>
      </c>
      <c r="E214" s="1" t="s">
        <v>667</v>
      </c>
      <c r="F214" s="1" t="s">
        <v>668</v>
      </c>
      <c r="G214" s="3" t="s">
        <v>669</v>
      </c>
      <c r="H214" s="1" t="s">
        <v>670</v>
      </c>
      <c r="I214" s="4" t="s">
        <v>12</v>
      </c>
      <c r="J214" s="5" t="str">
        <f>VLOOKUP(A214,'[1]2.27.24'!$A:$H,8,0)</f>
        <v>H0396</v>
      </c>
      <c r="K214" s="5" t="str">
        <f>VLOOKUP(A214,'[1]2.27.24'!$A:$K,11,0)</f>
        <v>H0457</v>
      </c>
    </row>
    <row r="215" spans="1:11" s="6" customFormat="1" x14ac:dyDescent="0.2">
      <c r="A215" s="1" t="s">
        <v>672</v>
      </c>
      <c r="B215" s="2" t="s">
        <v>10</v>
      </c>
      <c r="C215" s="2" t="s">
        <v>666</v>
      </c>
      <c r="D215" s="9" t="s">
        <v>666</v>
      </c>
      <c r="E215" s="1" t="s">
        <v>673</v>
      </c>
      <c r="F215" s="1" t="s">
        <v>12</v>
      </c>
      <c r="G215" s="3" t="s">
        <v>13</v>
      </c>
      <c r="H215" s="1" t="s">
        <v>14</v>
      </c>
      <c r="I215" s="4" t="s">
        <v>12</v>
      </c>
      <c r="J215" s="5" t="str">
        <f>VLOOKUP(A215,'[1]2.27.24'!$A:$H,8,0)</f>
        <v>H0396</v>
      </c>
      <c r="K215" s="5" t="str">
        <f>VLOOKUP(A215,'[1]2.27.24'!$A:$K,11,0)</f>
        <v>H0457</v>
      </c>
    </row>
    <row r="216" spans="1:11" s="6" customFormat="1" x14ac:dyDescent="0.2">
      <c r="A216" s="1" t="s">
        <v>674</v>
      </c>
      <c r="B216" s="2" t="s">
        <v>10</v>
      </c>
      <c r="C216" s="2" t="s">
        <v>666</v>
      </c>
      <c r="D216" s="9" t="s">
        <v>666</v>
      </c>
      <c r="E216" s="1" t="s">
        <v>675</v>
      </c>
      <c r="F216" s="1" t="s">
        <v>668</v>
      </c>
      <c r="G216" s="3" t="s">
        <v>669</v>
      </c>
      <c r="H216" s="1" t="s">
        <v>670</v>
      </c>
      <c r="I216" s="4" t="s">
        <v>12</v>
      </c>
      <c r="J216" s="5" t="str">
        <f>VLOOKUP(A216,'[1]2.27.24'!$A:$H,8,0)</f>
        <v>H0396</v>
      </c>
      <c r="K216" s="5" t="str">
        <f>VLOOKUP(A216,'[1]2.27.24'!$A:$K,11,0)</f>
        <v>H0457</v>
      </c>
    </row>
    <row r="217" spans="1:11" s="6" customFormat="1" x14ac:dyDescent="0.2">
      <c r="A217" s="1" t="s">
        <v>676</v>
      </c>
      <c r="B217" s="2" t="s">
        <v>10</v>
      </c>
      <c r="C217" s="2" t="s">
        <v>666</v>
      </c>
      <c r="D217" s="9" t="s">
        <v>666</v>
      </c>
      <c r="E217" s="1" t="s">
        <v>677</v>
      </c>
      <c r="F217" s="1" t="s">
        <v>668</v>
      </c>
      <c r="G217" s="3" t="s">
        <v>669</v>
      </c>
      <c r="H217" s="1" t="s">
        <v>670</v>
      </c>
      <c r="I217" s="4" t="s">
        <v>12</v>
      </c>
      <c r="J217" s="5" t="str">
        <f>VLOOKUP(A217,'[1]2.27.24'!$A:$H,8,0)</f>
        <v>H0396</v>
      </c>
      <c r="K217" s="5" t="str">
        <f>VLOOKUP(A217,'[1]2.27.24'!$A:$K,11,0)</f>
        <v>H0457</v>
      </c>
    </row>
    <row r="218" spans="1:11" s="6" customFormat="1" x14ac:dyDescent="0.2">
      <c r="A218" s="1" t="s">
        <v>678</v>
      </c>
      <c r="B218" s="2" t="s">
        <v>10</v>
      </c>
      <c r="C218" s="2" t="s">
        <v>666</v>
      </c>
      <c r="D218" s="9" t="s">
        <v>666</v>
      </c>
      <c r="E218" s="1" t="s">
        <v>679</v>
      </c>
      <c r="F218" s="1" t="s">
        <v>668</v>
      </c>
      <c r="G218" s="3" t="s">
        <v>669</v>
      </c>
      <c r="H218" s="1" t="s">
        <v>670</v>
      </c>
      <c r="I218" s="4" t="s">
        <v>12</v>
      </c>
      <c r="J218" s="5" t="str">
        <f>VLOOKUP(A218,'[1]2.27.24'!$A:$H,8,0)</f>
        <v>H0396</v>
      </c>
      <c r="K218" s="5" t="str">
        <f>VLOOKUP(A218,'[1]2.27.24'!$A:$K,11,0)</f>
        <v>H0457</v>
      </c>
    </row>
    <row r="219" spans="1:11" s="6" customFormat="1" x14ac:dyDescent="0.2">
      <c r="A219" s="1" t="s">
        <v>680</v>
      </c>
      <c r="B219" s="2" t="s">
        <v>10</v>
      </c>
      <c r="C219" s="2" t="s">
        <v>666</v>
      </c>
      <c r="D219" s="9" t="s">
        <v>666</v>
      </c>
      <c r="E219" s="1" t="s">
        <v>681</v>
      </c>
      <c r="F219" s="1" t="s">
        <v>668</v>
      </c>
      <c r="G219" s="3" t="s">
        <v>669</v>
      </c>
      <c r="H219" s="1" t="s">
        <v>670</v>
      </c>
      <c r="I219" s="4" t="s">
        <v>12</v>
      </c>
      <c r="J219" s="5" t="str">
        <f>VLOOKUP(A219,'[1]2.27.24'!$A:$H,8,0)</f>
        <v>H0396</v>
      </c>
      <c r="K219" s="5" t="str">
        <f>VLOOKUP(A219,'[1]2.27.24'!$A:$K,11,0)</f>
        <v>H0457</v>
      </c>
    </row>
    <row r="220" spans="1:11" s="6" customFormat="1" x14ac:dyDescent="0.2">
      <c r="A220" s="1" t="s">
        <v>682</v>
      </c>
      <c r="B220" s="2" t="s">
        <v>10</v>
      </c>
      <c r="C220" s="2" t="s">
        <v>666</v>
      </c>
      <c r="D220" s="9" t="s">
        <v>666</v>
      </c>
      <c r="E220" s="1" t="s">
        <v>683</v>
      </c>
      <c r="F220" s="1" t="s">
        <v>668</v>
      </c>
      <c r="G220" s="3" t="s">
        <v>669</v>
      </c>
      <c r="H220" s="1" t="s">
        <v>670</v>
      </c>
      <c r="I220" s="4" t="s">
        <v>12</v>
      </c>
      <c r="J220" s="5" t="str">
        <f>VLOOKUP(A220,'[1]2.27.24'!$A:$H,8,0)</f>
        <v>H0396</v>
      </c>
      <c r="K220" s="5" t="str">
        <f>VLOOKUP(A220,'[1]2.27.24'!$A:$K,11,0)</f>
        <v>H0457</v>
      </c>
    </row>
    <row r="221" spans="1:11" s="6" customFormat="1" x14ac:dyDescent="0.2">
      <c r="A221" s="1" t="s">
        <v>684</v>
      </c>
      <c r="B221" s="2" t="s">
        <v>10</v>
      </c>
      <c r="C221" s="2" t="s">
        <v>666</v>
      </c>
      <c r="D221" s="9" t="s">
        <v>666</v>
      </c>
      <c r="E221" s="1" t="s">
        <v>685</v>
      </c>
      <c r="F221" s="1" t="s">
        <v>668</v>
      </c>
      <c r="G221" s="3" t="s">
        <v>669</v>
      </c>
      <c r="H221" s="1" t="s">
        <v>670</v>
      </c>
      <c r="I221" s="4" t="s">
        <v>12</v>
      </c>
      <c r="J221" s="5" t="str">
        <f>VLOOKUP(A221,'[1]2.27.24'!$A:$H,8,0)</f>
        <v>H0396</v>
      </c>
      <c r="K221" s="5" t="str">
        <f>VLOOKUP(A221,'[1]2.27.24'!$A:$K,11,0)</f>
        <v>H0457</v>
      </c>
    </row>
    <row r="222" spans="1:11" s="6" customFormat="1" x14ac:dyDescent="0.2">
      <c r="A222" s="1" t="s">
        <v>686</v>
      </c>
      <c r="B222" s="2" t="s">
        <v>10</v>
      </c>
      <c r="C222" s="2" t="s">
        <v>666</v>
      </c>
      <c r="D222" s="9" t="s">
        <v>666</v>
      </c>
      <c r="E222" s="1" t="s">
        <v>687</v>
      </c>
      <c r="F222" s="1" t="s">
        <v>668</v>
      </c>
      <c r="G222" s="3" t="s">
        <v>669</v>
      </c>
      <c r="H222" s="1" t="s">
        <v>670</v>
      </c>
      <c r="I222" s="4" t="s">
        <v>12</v>
      </c>
      <c r="J222" s="5" t="str">
        <f>VLOOKUP(A222,'[1]2.27.24'!$A:$H,8,0)</f>
        <v>H0396</v>
      </c>
      <c r="K222" s="5" t="str">
        <f>VLOOKUP(A222,'[1]2.27.24'!$A:$K,11,0)</f>
        <v>H0457</v>
      </c>
    </row>
    <row r="223" spans="1:11" s="6" customFormat="1" x14ac:dyDescent="0.2">
      <c r="A223" s="1" t="s">
        <v>689</v>
      </c>
      <c r="B223" s="2" t="s">
        <v>10</v>
      </c>
      <c r="C223" s="2" t="s">
        <v>666</v>
      </c>
      <c r="D223" s="9" t="s">
        <v>666</v>
      </c>
      <c r="E223" s="1" t="s">
        <v>690</v>
      </c>
      <c r="F223" s="1" t="s">
        <v>668</v>
      </c>
      <c r="G223" s="3" t="s">
        <v>669</v>
      </c>
      <c r="H223" s="1" t="s">
        <v>670</v>
      </c>
      <c r="I223" s="4" t="s">
        <v>12</v>
      </c>
      <c r="J223" s="5" t="str">
        <f>VLOOKUP(A223,'[1]2.27.24'!$A:$H,8,0)</f>
        <v>H0396</v>
      </c>
      <c r="K223" s="5" t="str">
        <f>VLOOKUP(A223,'[1]2.27.24'!$A:$K,11,0)</f>
        <v>H0457</v>
      </c>
    </row>
    <row r="224" spans="1:11" s="6" customFormat="1" x14ac:dyDescent="0.2">
      <c r="A224" s="1" t="s">
        <v>691</v>
      </c>
      <c r="B224" s="2" t="s">
        <v>10</v>
      </c>
      <c r="C224" s="2" t="s">
        <v>666</v>
      </c>
      <c r="D224" s="9" t="s">
        <v>666</v>
      </c>
      <c r="E224" s="1" t="s">
        <v>692</v>
      </c>
      <c r="F224" s="1" t="s">
        <v>668</v>
      </c>
      <c r="G224" s="3" t="s">
        <v>669</v>
      </c>
      <c r="H224" s="1" t="s">
        <v>670</v>
      </c>
      <c r="I224" s="4" t="s">
        <v>12</v>
      </c>
      <c r="J224" s="5" t="str">
        <f>VLOOKUP(A224,'[1]2.27.24'!$A:$H,8,0)</f>
        <v>H0396</v>
      </c>
      <c r="K224" s="5" t="str">
        <f>VLOOKUP(A224,'[1]2.27.24'!$A:$K,11,0)</f>
        <v>H0457</v>
      </c>
    </row>
    <row r="225" spans="1:11" s="6" customFormat="1" x14ac:dyDescent="0.2">
      <c r="A225" s="1" t="s">
        <v>693</v>
      </c>
      <c r="B225" s="2" t="s">
        <v>10</v>
      </c>
      <c r="C225" s="2" t="s">
        <v>666</v>
      </c>
      <c r="D225" s="9" t="s">
        <v>666</v>
      </c>
      <c r="E225" s="1" t="s">
        <v>323</v>
      </c>
      <c r="F225" s="1" t="s">
        <v>668</v>
      </c>
      <c r="G225" s="3" t="s">
        <v>669</v>
      </c>
      <c r="H225" s="1" t="s">
        <v>670</v>
      </c>
      <c r="I225" s="4" t="s">
        <v>12</v>
      </c>
      <c r="J225" s="5" t="str">
        <f>VLOOKUP(A225,'[1]2.27.24'!$A:$H,8,0)</f>
        <v>H0396</v>
      </c>
      <c r="K225" s="5" t="str">
        <f>VLOOKUP(A225,'[1]2.27.24'!$A:$K,11,0)</f>
        <v>H0457</v>
      </c>
    </row>
    <row r="226" spans="1:11" s="6" customFormat="1" x14ac:dyDescent="0.2">
      <c r="A226" s="1" t="s">
        <v>694</v>
      </c>
      <c r="B226" s="2" t="s">
        <v>10</v>
      </c>
      <c r="C226" s="2" t="s">
        <v>666</v>
      </c>
      <c r="D226" s="9" t="s">
        <v>666</v>
      </c>
      <c r="E226" s="1" t="s">
        <v>695</v>
      </c>
      <c r="F226" s="1" t="s">
        <v>668</v>
      </c>
      <c r="G226" s="3" t="s">
        <v>669</v>
      </c>
      <c r="H226" s="1" t="s">
        <v>670</v>
      </c>
      <c r="I226" s="4" t="s">
        <v>12</v>
      </c>
      <c r="J226" s="5" t="str">
        <f>VLOOKUP(A226,'[1]2.27.24'!$A:$H,8,0)</f>
        <v>H0396</v>
      </c>
      <c r="K226" s="5" t="str">
        <f>VLOOKUP(A226,'[1]2.27.24'!$A:$K,11,0)</f>
        <v>H0457</v>
      </c>
    </row>
    <row r="227" spans="1:11" s="6" customFormat="1" x14ac:dyDescent="0.2">
      <c r="A227" s="1" t="s">
        <v>696</v>
      </c>
      <c r="B227" s="2" t="s">
        <v>10</v>
      </c>
      <c r="C227" s="2" t="s">
        <v>666</v>
      </c>
      <c r="D227" s="9" t="s">
        <v>666</v>
      </c>
      <c r="E227" s="1" t="s">
        <v>697</v>
      </c>
      <c r="F227" s="1" t="s">
        <v>668</v>
      </c>
      <c r="G227" s="3" t="s">
        <v>669</v>
      </c>
      <c r="H227" s="1" t="s">
        <v>670</v>
      </c>
      <c r="I227" s="4" t="s">
        <v>12</v>
      </c>
      <c r="J227" s="5" t="str">
        <f>VLOOKUP(A227,'[1]2.27.24'!$A:$H,8,0)</f>
        <v>H0396</v>
      </c>
      <c r="K227" s="5" t="str">
        <f>VLOOKUP(A227,'[1]2.27.24'!$A:$K,11,0)</f>
        <v>H0457</v>
      </c>
    </row>
    <row r="228" spans="1:11" s="6" customFormat="1" x14ac:dyDescent="0.2">
      <c r="A228" s="1" t="s">
        <v>698</v>
      </c>
      <c r="B228" s="2" t="s">
        <v>10</v>
      </c>
      <c r="C228" s="2" t="s">
        <v>666</v>
      </c>
      <c r="D228" s="9" t="s">
        <v>666</v>
      </c>
      <c r="E228" s="1" t="s">
        <v>699</v>
      </c>
      <c r="F228" s="1" t="s">
        <v>668</v>
      </c>
      <c r="G228" s="3" t="s">
        <v>669</v>
      </c>
      <c r="H228" s="1" t="s">
        <v>670</v>
      </c>
      <c r="I228" s="4" t="s">
        <v>12</v>
      </c>
      <c r="J228" s="5" t="str">
        <f>VLOOKUP(A228,'[1]2.27.24'!$A:$H,8,0)</f>
        <v>H0396</v>
      </c>
      <c r="K228" s="5" t="str">
        <f>VLOOKUP(A228,'[1]2.27.24'!$A:$K,11,0)</f>
        <v>H0457</v>
      </c>
    </row>
    <row r="229" spans="1:11" s="6" customFormat="1" x14ac:dyDescent="0.2">
      <c r="A229" s="1" t="s">
        <v>700</v>
      </c>
      <c r="B229" s="2" t="s">
        <v>10</v>
      </c>
      <c r="C229" s="2" t="s">
        <v>666</v>
      </c>
      <c r="D229" s="9" t="s">
        <v>666</v>
      </c>
      <c r="E229" s="1" t="s">
        <v>701</v>
      </c>
      <c r="F229" s="1" t="s">
        <v>668</v>
      </c>
      <c r="G229" s="3" t="s">
        <v>669</v>
      </c>
      <c r="H229" s="1" t="s">
        <v>670</v>
      </c>
      <c r="I229" s="4" t="s">
        <v>12</v>
      </c>
      <c r="J229" s="5" t="str">
        <f>VLOOKUP(A229,'[1]2.27.24'!$A:$H,8,0)</f>
        <v>H0396</v>
      </c>
      <c r="K229" s="5" t="str">
        <f>VLOOKUP(A229,'[1]2.27.24'!$A:$K,11,0)</f>
        <v>H0457</v>
      </c>
    </row>
    <row r="230" spans="1:11" s="6" customFormat="1" x14ac:dyDescent="0.2">
      <c r="A230" s="1" t="s">
        <v>702</v>
      </c>
      <c r="B230" s="2" t="s">
        <v>10</v>
      </c>
      <c r="C230" s="2" t="s">
        <v>666</v>
      </c>
      <c r="D230" s="9" t="s">
        <v>666</v>
      </c>
      <c r="E230" s="1" t="s">
        <v>703</v>
      </c>
      <c r="F230" s="1" t="s">
        <v>668</v>
      </c>
      <c r="G230" s="3" t="s">
        <v>669</v>
      </c>
      <c r="H230" s="1" t="s">
        <v>670</v>
      </c>
      <c r="I230" s="4" t="s">
        <v>12</v>
      </c>
      <c r="J230" s="5" t="str">
        <f>VLOOKUP(A230,'[1]2.27.24'!$A:$H,8,0)</f>
        <v>H0396</v>
      </c>
      <c r="K230" s="5" t="str">
        <f>VLOOKUP(A230,'[1]2.27.24'!$A:$K,11,0)</f>
        <v>H0457</v>
      </c>
    </row>
    <row r="231" spans="1:11" s="6" customFormat="1" x14ac:dyDescent="0.2">
      <c r="A231" s="1" t="s">
        <v>704</v>
      </c>
      <c r="B231" s="2" t="s">
        <v>10</v>
      </c>
      <c r="C231" s="2" t="s">
        <v>666</v>
      </c>
      <c r="D231" s="9" t="s">
        <v>666</v>
      </c>
      <c r="E231" s="1" t="s">
        <v>705</v>
      </c>
      <c r="F231" s="1" t="s">
        <v>668</v>
      </c>
      <c r="G231" s="3" t="s">
        <v>669</v>
      </c>
      <c r="H231" s="1" t="s">
        <v>670</v>
      </c>
      <c r="I231" s="4" t="s">
        <v>12</v>
      </c>
      <c r="J231" s="5" t="str">
        <f>VLOOKUP(A231,'[1]2.27.24'!$A:$H,8,0)</f>
        <v>H0396</v>
      </c>
      <c r="K231" s="5" t="str">
        <f>VLOOKUP(A231,'[1]2.27.24'!$A:$K,11,0)</f>
        <v>H0457</v>
      </c>
    </row>
    <row r="232" spans="1:11" s="6" customFormat="1" x14ac:dyDescent="0.2">
      <c r="A232" s="1" t="s">
        <v>706</v>
      </c>
      <c r="B232" s="2" t="s">
        <v>10</v>
      </c>
      <c r="C232" s="2" t="s">
        <v>666</v>
      </c>
      <c r="D232" s="9" t="s">
        <v>666</v>
      </c>
      <c r="E232" s="1" t="s">
        <v>707</v>
      </c>
      <c r="F232" s="1" t="s">
        <v>12</v>
      </c>
      <c r="G232" s="3" t="s">
        <v>13</v>
      </c>
      <c r="H232" s="1" t="s">
        <v>14</v>
      </c>
      <c r="I232" s="4" t="s">
        <v>12</v>
      </c>
      <c r="J232" s="5" t="str">
        <f>VLOOKUP(A232,'[1]2.27.24'!$A:$H,8,0)</f>
        <v>H0396</v>
      </c>
      <c r="K232" s="5" t="str">
        <f>VLOOKUP(A232,'[1]2.27.24'!$A:$K,11,0)</f>
        <v>H0457</v>
      </c>
    </row>
    <row r="233" spans="1:11" s="6" customFormat="1" x14ac:dyDescent="0.2">
      <c r="A233" s="1" t="s">
        <v>708</v>
      </c>
      <c r="B233" s="2" t="s">
        <v>10</v>
      </c>
      <c r="C233" s="2" t="s">
        <v>666</v>
      </c>
      <c r="D233" s="9" t="s">
        <v>666</v>
      </c>
      <c r="E233" s="1" t="s">
        <v>709</v>
      </c>
      <c r="F233" s="1" t="s">
        <v>12</v>
      </c>
      <c r="G233" s="3" t="s">
        <v>13</v>
      </c>
      <c r="H233" s="1" t="s">
        <v>14</v>
      </c>
      <c r="I233" s="4" t="s">
        <v>12</v>
      </c>
      <c r="J233" s="5" t="str">
        <f>VLOOKUP(A233,'[1]2.27.24'!$A:$H,8,0)</f>
        <v>H0396</v>
      </c>
      <c r="K233" s="5" t="str">
        <f>VLOOKUP(A233,'[1]2.27.24'!$A:$K,11,0)</f>
        <v>H0457</v>
      </c>
    </row>
    <row r="234" spans="1:11" s="6" customFormat="1" x14ac:dyDescent="0.2">
      <c r="A234" s="1" t="s">
        <v>710</v>
      </c>
      <c r="B234" s="2" t="s">
        <v>10</v>
      </c>
      <c r="C234" s="2" t="s">
        <v>666</v>
      </c>
      <c r="D234" s="9" t="s">
        <v>666</v>
      </c>
      <c r="E234" s="1" t="s">
        <v>711</v>
      </c>
      <c r="F234" s="1" t="s">
        <v>12</v>
      </c>
      <c r="G234" s="3" t="s">
        <v>13</v>
      </c>
      <c r="H234" s="1" t="s">
        <v>14</v>
      </c>
      <c r="I234" s="4" t="s">
        <v>12</v>
      </c>
      <c r="J234" s="5" t="str">
        <f>VLOOKUP(A234,'[1]2.27.24'!$A:$H,8,0)</f>
        <v>H0396</v>
      </c>
      <c r="K234" s="5" t="str">
        <f>VLOOKUP(A234,'[1]2.27.24'!$A:$K,11,0)</f>
        <v>H0457</v>
      </c>
    </row>
    <row r="235" spans="1:11" s="6" customFormat="1" x14ac:dyDescent="0.2">
      <c r="A235" s="1" t="s">
        <v>712</v>
      </c>
      <c r="B235" s="2" t="s">
        <v>10</v>
      </c>
      <c r="C235" s="2" t="s">
        <v>666</v>
      </c>
      <c r="D235" s="9" t="s">
        <v>666</v>
      </c>
      <c r="E235" s="1" t="s">
        <v>713</v>
      </c>
      <c r="F235" s="1" t="s">
        <v>668</v>
      </c>
      <c r="G235" s="3" t="s">
        <v>669</v>
      </c>
      <c r="H235" s="1" t="s">
        <v>670</v>
      </c>
      <c r="I235" s="4" t="s">
        <v>12</v>
      </c>
      <c r="J235" s="5" t="str">
        <f>VLOOKUP(A235,'[1]2.27.24'!$A:$H,8,0)</f>
        <v>H0396</v>
      </c>
      <c r="K235" s="5" t="str">
        <f>VLOOKUP(A235,'[1]2.27.24'!$A:$K,11,0)</f>
        <v>H0457</v>
      </c>
    </row>
    <row r="236" spans="1:11" s="6" customFormat="1" x14ac:dyDescent="0.2">
      <c r="A236" s="1" t="s">
        <v>714</v>
      </c>
      <c r="B236" s="2" t="s">
        <v>10</v>
      </c>
      <c r="C236" s="2" t="s">
        <v>666</v>
      </c>
      <c r="D236" s="9" t="s">
        <v>666</v>
      </c>
      <c r="E236" s="1" t="s">
        <v>715</v>
      </c>
      <c r="F236" s="1" t="s">
        <v>668</v>
      </c>
      <c r="G236" s="3" t="s">
        <v>669</v>
      </c>
      <c r="H236" s="1" t="s">
        <v>670</v>
      </c>
      <c r="I236" s="4" t="s">
        <v>12</v>
      </c>
      <c r="J236" s="5" t="str">
        <f>VLOOKUP(A236,'[1]2.27.24'!$A:$H,8,0)</f>
        <v>H0396</v>
      </c>
      <c r="K236" s="5" t="str">
        <f>VLOOKUP(A236,'[1]2.27.24'!$A:$K,11,0)</f>
        <v>H0457</v>
      </c>
    </row>
    <row r="237" spans="1:11" s="6" customFormat="1" x14ac:dyDescent="0.2">
      <c r="A237" s="1" t="s">
        <v>716</v>
      </c>
      <c r="B237" s="2" t="s">
        <v>10</v>
      </c>
      <c r="C237" s="2" t="s">
        <v>666</v>
      </c>
      <c r="D237" s="9" t="s">
        <v>666</v>
      </c>
      <c r="E237" s="1" t="s">
        <v>717</v>
      </c>
      <c r="F237" s="1" t="s">
        <v>668</v>
      </c>
      <c r="G237" s="3" t="s">
        <v>669</v>
      </c>
      <c r="H237" s="1" t="s">
        <v>670</v>
      </c>
      <c r="I237" s="4" t="s">
        <v>12</v>
      </c>
      <c r="J237" s="5" t="str">
        <f>VLOOKUP(A237,'[1]2.27.24'!$A:$H,8,0)</f>
        <v>H0396</v>
      </c>
      <c r="K237" s="5" t="str">
        <f>VLOOKUP(A237,'[1]2.27.24'!$A:$K,11,0)</f>
        <v>H0457</v>
      </c>
    </row>
    <row r="238" spans="1:11" s="6" customFormat="1" x14ac:dyDescent="0.2">
      <c r="A238" s="1" t="s">
        <v>718</v>
      </c>
      <c r="B238" s="2" t="s">
        <v>10</v>
      </c>
      <c r="C238" s="2" t="s">
        <v>666</v>
      </c>
      <c r="D238" s="9" t="s">
        <v>666</v>
      </c>
      <c r="E238" s="1" t="s">
        <v>719</v>
      </c>
      <c r="F238" s="1" t="s">
        <v>668</v>
      </c>
      <c r="G238" s="3" t="s">
        <v>669</v>
      </c>
      <c r="H238" s="1" t="s">
        <v>670</v>
      </c>
      <c r="I238" s="4" t="s">
        <v>12</v>
      </c>
      <c r="J238" s="5" t="str">
        <f>VLOOKUP(A238,'[1]2.27.24'!$A:$H,8,0)</f>
        <v>H0396</v>
      </c>
      <c r="K238" s="5" t="str">
        <f>VLOOKUP(A238,'[1]2.27.24'!$A:$K,11,0)</f>
        <v>H0457</v>
      </c>
    </row>
    <row r="239" spans="1:11" s="6" customFormat="1" x14ac:dyDescent="0.2">
      <c r="A239" s="1" t="s">
        <v>720</v>
      </c>
      <c r="B239" s="2" t="s">
        <v>10</v>
      </c>
      <c r="C239" s="2" t="s">
        <v>666</v>
      </c>
      <c r="D239" s="9" t="s">
        <v>666</v>
      </c>
      <c r="E239" s="1" t="s">
        <v>721</v>
      </c>
      <c r="F239" s="1" t="s">
        <v>668</v>
      </c>
      <c r="G239" s="3" t="s">
        <v>669</v>
      </c>
      <c r="H239" s="1" t="s">
        <v>670</v>
      </c>
      <c r="I239" s="4" t="s">
        <v>12</v>
      </c>
      <c r="J239" s="5" t="str">
        <f>VLOOKUP(A239,'[1]2.27.24'!$A:$H,8,0)</f>
        <v>H0396</v>
      </c>
      <c r="K239" s="5" t="str">
        <f>VLOOKUP(A239,'[1]2.27.24'!$A:$K,11,0)</f>
        <v>H0457</v>
      </c>
    </row>
    <row r="240" spans="1:11" s="6" customFormat="1" x14ac:dyDescent="0.2">
      <c r="A240" s="1" t="s">
        <v>722</v>
      </c>
      <c r="B240" s="2" t="s">
        <v>10</v>
      </c>
      <c r="C240" s="2" t="s">
        <v>666</v>
      </c>
      <c r="D240" s="9" t="s">
        <v>666</v>
      </c>
      <c r="E240" s="1" t="s">
        <v>723</v>
      </c>
      <c r="F240" s="1" t="s">
        <v>668</v>
      </c>
      <c r="G240" s="3" t="s">
        <v>669</v>
      </c>
      <c r="H240" s="1" t="s">
        <v>670</v>
      </c>
      <c r="I240" s="4" t="s">
        <v>12</v>
      </c>
      <c r="J240" s="5" t="str">
        <f>VLOOKUP(A240,'[1]2.27.24'!$A:$H,8,0)</f>
        <v>H0396</v>
      </c>
      <c r="K240" s="5" t="str">
        <f>VLOOKUP(A240,'[1]2.27.24'!$A:$K,11,0)</f>
        <v>H0457</v>
      </c>
    </row>
    <row r="241" spans="1:11" s="6" customFormat="1" x14ac:dyDescent="0.2">
      <c r="A241" s="1" t="s">
        <v>724</v>
      </c>
      <c r="B241" s="2" t="s">
        <v>10</v>
      </c>
      <c r="C241" s="2" t="s">
        <v>666</v>
      </c>
      <c r="D241" s="9" t="s">
        <v>666</v>
      </c>
      <c r="E241" s="1" t="s">
        <v>725</v>
      </c>
      <c r="F241" s="1" t="s">
        <v>12</v>
      </c>
      <c r="G241" s="3" t="s">
        <v>13</v>
      </c>
      <c r="H241" s="1" t="s">
        <v>14</v>
      </c>
      <c r="I241" s="4" t="s">
        <v>12</v>
      </c>
      <c r="J241" s="5" t="str">
        <f>VLOOKUP(A241,'[1]2.27.24'!$A:$H,8,0)</f>
        <v>H0396</v>
      </c>
      <c r="K241" s="5" t="str">
        <f>VLOOKUP(A241,'[1]2.27.24'!$A:$K,11,0)</f>
        <v>H0457</v>
      </c>
    </row>
    <row r="242" spans="1:11" s="6" customFormat="1" x14ac:dyDescent="0.2">
      <c r="A242" s="1" t="s">
        <v>726</v>
      </c>
      <c r="B242" s="2" t="s">
        <v>10</v>
      </c>
      <c r="C242" s="2" t="s">
        <v>666</v>
      </c>
      <c r="D242" s="9" t="s">
        <v>666</v>
      </c>
      <c r="E242" s="1" t="s">
        <v>727</v>
      </c>
      <c r="F242" s="1" t="s">
        <v>668</v>
      </c>
      <c r="G242" s="3" t="s">
        <v>669</v>
      </c>
      <c r="H242" s="1" t="s">
        <v>670</v>
      </c>
      <c r="I242" s="4" t="s">
        <v>12</v>
      </c>
      <c r="J242" s="5" t="str">
        <f>VLOOKUP(A242,'[1]2.27.24'!$A:$H,8,0)</f>
        <v>H0396</v>
      </c>
      <c r="K242" s="5" t="str">
        <f>VLOOKUP(A242,'[1]2.27.24'!$A:$K,11,0)</f>
        <v>H0457</v>
      </c>
    </row>
    <row r="243" spans="1:11" s="6" customFormat="1" x14ac:dyDescent="0.2">
      <c r="A243" s="1" t="s">
        <v>671</v>
      </c>
      <c r="B243" s="2" t="s">
        <v>10</v>
      </c>
      <c r="C243" s="2" t="s">
        <v>666</v>
      </c>
      <c r="D243" s="9" t="s">
        <v>666</v>
      </c>
      <c r="E243" s="1" t="s">
        <v>728</v>
      </c>
      <c r="F243" s="1" t="s">
        <v>12</v>
      </c>
      <c r="G243" s="3" t="s">
        <v>13</v>
      </c>
      <c r="H243" s="1" t="s">
        <v>14</v>
      </c>
      <c r="I243" s="4" t="s">
        <v>12</v>
      </c>
      <c r="J243" s="5" t="str">
        <f>VLOOKUP(A243,'[1]2.27.24'!$A:$H,8,0)</f>
        <v>H0396</v>
      </c>
      <c r="K243" s="5" t="str">
        <f>VLOOKUP(A243,'[1]2.27.24'!$A:$K,11,0)</f>
        <v>H0457</v>
      </c>
    </row>
    <row r="244" spans="1:11" s="6" customFormat="1" x14ac:dyDescent="0.2">
      <c r="A244" s="1" t="s">
        <v>729</v>
      </c>
      <c r="B244" s="2" t="s">
        <v>10</v>
      </c>
      <c r="C244" s="2" t="s">
        <v>666</v>
      </c>
      <c r="D244" s="9" t="s">
        <v>666</v>
      </c>
      <c r="E244" s="1" t="s">
        <v>730</v>
      </c>
      <c r="F244" s="1" t="s">
        <v>668</v>
      </c>
      <c r="G244" s="3" t="s">
        <v>669</v>
      </c>
      <c r="H244" s="1" t="s">
        <v>670</v>
      </c>
      <c r="I244" s="4" t="s">
        <v>12</v>
      </c>
      <c r="J244" s="5" t="str">
        <f>VLOOKUP(A244,'[1]2.27.24'!$A:$H,8,0)</f>
        <v>H0396</v>
      </c>
      <c r="K244" s="5" t="str">
        <f>VLOOKUP(A244,'[1]2.27.24'!$A:$K,11,0)</f>
        <v>H0457</v>
      </c>
    </row>
    <row r="245" spans="1:11" s="6" customFormat="1" x14ac:dyDescent="0.2">
      <c r="A245" s="1" t="s">
        <v>731</v>
      </c>
      <c r="B245" s="2" t="s">
        <v>10</v>
      </c>
      <c r="C245" s="2" t="s">
        <v>666</v>
      </c>
      <c r="D245" s="9" t="s">
        <v>666</v>
      </c>
      <c r="E245" s="1" t="s">
        <v>732</v>
      </c>
      <c r="F245" s="1" t="s">
        <v>668</v>
      </c>
      <c r="G245" s="3" t="s">
        <v>669</v>
      </c>
      <c r="H245" s="1" t="s">
        <v>670</v>
      </c>
      <c r="I245" s="4" t="s">
        <v>12</v>
      </c>
      <c r="J245" s="5" t="str">
        <f>VLOOKUP(A245,'[1]2.27.24'!$A:$H,8,0)</f>
        <v>H0396</v>
      </c>
      <c r="K245" s="5" t="str">
        <f>VLOOKUP(A245,'[1]2.27.24'!$A:$K,11,0)</f>
        <v>H0457</v>
      </c>
    </row>
    <row r="246" spans="1:11" s="6" customFormat="1" x14ac:dyDescent="0.2">
      <c r="A246" s="1" t="s">
        <v>688</v>
      </c>
      <c r="B246" s="2" t="s">
        <v>10</v>
      </c>
      <c r="C246" s="2" t="s">
        <v>666</v>
      </c>
      <c r="D246" s="9" t="s">
        <v>666</v>
      </c>
      <c r="E246" s="1" t="s">
        <v>733</v>
      </c>
      <c r="F246" s="1" t="s">
        <v>12</v>
      </c>
      <c r="G246" s="3" t="s">
        <v>13</v>
      </c>
      <c r="H246" s="1" t="s">
        <v>14</v>
      </c>
      <c r="I246" s="4" t="s">
        <v>12</v>
      </c>
      <c r="J246" s="5" t="str">
        <f>VLOOKUP(A246,'[1]2.27.24'!$A:$H,8,0)</f>
        <v>H0396</v>
      </c>
      <c r="K246" s="5" t="str">
        <f>VLOOKUP(A246,'[1]2.27.24'!$A:$K,11,0)</f>
        <v>H0457</v>
      </c>
    </row>
    <row r="247" spans="1:11" s="6" customFormat="1" x14ac:dyDescent="0.2">
      <c r="A247" s="1" t="s">
        <v>734</v>
      </c>
      <c r="B247" s="2" t="s">
        <v>10</v>
      </c>
      <c r="C247" s="2" t="s">
        <v>666</v>
      </c>
      <c r="D247" s="9" t="s">
        <v>666</v>
      </c>
      <c r="E247" s="1" t="s">
        <v>735</v>
      </c>
      <c r="F247" s="1" t="s">
        <v>668</v>
      </c>
      <c r="G247" s="3" t="s">
        <v>669</v>
      </c>
      <c r="H247" s="1" t="s">
        <v>670</v>
      </c>
      <c r="I247" s="4" t="s">
        <v>12</v>
      </c>
      <c r="J247" s="5" t="str">
        <f>VLOOKUP(A247,'[1]2.27.24'!$A:$H,8,0)</f>
        <v>H0396</v>
      </c>
      <c r="K247" s="5" t="str">
        <f>VLOOKUP(A247,'[1]2.27.24'!$A:$K,11,0)</f>
        <v>H0457</v>
      </c>
    </row>
    <row r="248" spans="1:11" s="6" customFormat="1" x14ac:dyDescent="0.2">
      <c r="A248" s="1" t="s">
        <v>736</v>
      </c>
      <c r="B248" s="2" t="s">
        <v>10</v>
      </c>
      <c r="C248" s="2" t="s">
        <v>666</v>
      </c>
      <c r="D248" s="9" t="s">
        <v>666</v>
      </c>
      <c r="E248" s="1" t="s">
        <v>737</v>
      </c>
      <c r="F248" s="1" t="s">
        <v>668</v>
      </c>
      <c r="G248" s="3" t="s">
        <v>669</v>
      </c>
      <c r="H248" s="1" t="s">
        <v>670</v>
      </c>
      <c r="I248" s="4" t="s">
        <v>12</v>
      </c>
      <c r="J248" s="5" t="str">
        <f>VLOOKUP(A248,'[1]2.27.24'!$A:$H,8,0)</f>
        <v>H0396</v>
      </c>
      <c r="K248" s="5" t="str">
        <f>VLOOKUP(A248,'[1]2.27.24'!$A:$K,11,0)</f>
        <v>H0457</v>
      </c>
    </row>
    <row r="249" spans="1:11" s="6" customFormat="1" x14ac:dyDescent="0.2">
      <c r="A249" s="1" t="s">
        <v>738</v>
      </c>
      <c r="B249" s="2" t="s">
        <v>10</v>
      </c>
      <c r="C249" s="2" t="s">
        <v>666</v>
      </c>
      <c r="D249" s="9" t="s">
        <v>666</v>
      </c>
      <c r="E249" s="1" t="s">
        <v>739</v>
      </c>
      <c r="F249" s="1" t="s">
        <v>12</v>
      </c>
      <c r="G249" s="3" t="s">
        <v>13</v>
      </c>
      <c r="H249" s="1" t="s">
        <v>14</v>
      </c>
      <c r="I249" s="4" t="s">
        <v>12</v>
      </c>
      <c r="J249" s="5" t="str">
        <f>VLOOKUP(A249,'[1]2.27.24'!$A:$H,8,0)</f>
        <v>H0396</v>
      </c>
      <c r="K249" s="5" t="str">
        <f>VLOOKUP(A249,'[1]2.27.24'!$A:$K,11,0)</f>
        <v>H0457</v>
      </c>
    </row>
    <row r="250" spans="1:11" s="6" customFormat="1" x14ac:dyDescent="0.2">
      <c r="A250" s="1" t="s">
        <v>740</v>
      </c>
      <c r="B250" s="2" t="s">
        <v>10</v>
      </c>
      <c r="C250" s="2" t="s">
        <v>666</v>
      </c>
      <c r="D250" s="9" t="s">
        <v>666</v>
      </c>
      <c r="E250" s="1" t="s">
        <v>741</v>
      </c>
      <c r="F250" s="1" t="s">
        <v>12</v>
      </c>
      <c r="G250" s="3" t="s">
        <v>13</v>
      </c>
      <c r="H250" s="1" t="s">
        <v>14</v>
      </c>
      <c r="I250" s="4" t="s">
        <v>12</v>
      </c>
      <c r="J250" s="5" t="str">
        <f>VLOOKUP(A250,'[1]2.27.24'!$A:$H,8,0)</f>
        <v>H0396</v>
      </c>
      <c r="K250" s="5" t="str">
        <f>VLOOKUP(A250,'[1]2.27.24'!$A:$K,11,0)</f>
        <v>H0457</v>
      </c>
    </row>
    <row r="251" spans="1:11" s="6" customFormat="1" x14ac:dyDescent="0.2">
      <c r="A251" s="1" t="s">
        <v>742</v>
      </c>
      <c r="B251" s="2" t="s">
        <v>10</v>
      </c>
      <c r="C251" s="2" t="s">
        <v>666</v>
      </c>
      <c r="D251" s="9" t="s">
        <v>666</v>
      </c>
      <c r="E251" s="1" t="s">
        <v>743</v>
      </c>
      <c r="F251" s="1" t="s">
        <v>668</v>
      </c>
      <c r="G251" s="3" t="s">
        <v>669</v>
      </c>
      <c r="H251" s="1" t="s">
        <v>670</v>
      </c>
      <c r="I251" s="4" t="s">
        <v>12</v>
      </c>
      <c r="J251" s="5" t="str">
        <f>VLOOKUP(A251,'[1]2.27.24'!$A:$H,8,0)</f>
        <v>H0396</v>
      </c>
      <c r="K251" s="5" t="str">
        <f>VLOOKUP(A251,'[1]2.27.24'!$A:$K,11,0)</f>
        <v>H0457</v>
      </c>
    </row>
    <row r="252" spans="1:11" s="6" customFormat="1" x14ac:dyDescent="0.2">
      <c r="A252" s="1" t="s">
        <v>744</v>
      </c>
      <c r="B252" s="2" t="s">
        <v>10</v>
      </c>
      <c r="C252" s="2" t="s">
        <v>666</v>
      </c>
      <c r="D252" s="9" t="s">
        <v>666</v>
      </c>
      <c r="E252" s="1" t="s">
        <v>745</v>
      </c>
      <c r="F252" s="1" t="s">
        <v>668</v>
      </c>
      <c r="G252" s="3" t="s">
        <v>669</v>
      </c>
      <c r="H252" s="1" t="s">
        <v>670</v>
      </c>
      <c r="I252" s="4" t="s">
        <v>12</v>
      </c>
      <c r="J252" s="5" t="str">
        <f>VLOOKUP(A252,'[1]2.27.24'!$A:$H,8,0)</f>
        <v>H0396</v>
      </c>
      <c r="K252" s="5" t="str">
        <f>VLOOKUP(A252,'[1]2.27.24'!$A:$K,11,0)</f>
        <v>H0457</v>
      </c>
    </row>
    <row r="253" spans="1:11" s="6" customFormat="1" x14ac:dyDescent="0.2">
      <c r="A253" s="1" t="s">
        <v>746</v>
      </c>
      <c r="B253" s="2" t="s">
        <v>10</v>
      </c>
      <c r="C253" s="2" t="s">
        <v>666</v>
      </c>
      <c r="D253" s="9" t="s">
        <v>666</v>
      </c>
      <c r="E253" s="1" t="s">
        <v>747</v>
      </c>
      <c r="F253" s="1" t="s">
        <v>668</v>
      </c>
      <c r="G253" s="3" t="s">
        <v>669</v>
      </c>
      <c r="H253" s="1" t="s">
        <v>670</v>
      </c>
      <c r="I253" s="4" t="s">
        <v>12</v>
      </c>
      <c r="J253" s="5" t="str">
        <f>VLOOKUP(A253,'[1]2.27.24'!$A:$H,8,0)</f>
        <v>H0396</v>
      </c>
      <c r="K253" s="5" t="str">
        <f>VLOOKUP(A253,'[1]2.27.24'!$A:$K,11,0)</f>
        <v>H0457</v>
      </c>
    </row>
    <row r="254" spans="1:11" s="6" customFormat="1" x14ac:dyDescent="0.2">
      <c r="A254" s="1" t="s">
        <v>748</v>
      </c>
      <c r="B254" s="2" t="s">
        <v>10</v>
      </c>
      <c r="C254" s="2" t="s">
        <v>666</v>
      </c>
      <c r="D254" s="9" t="s">
        <v>666</v>
      </c>
      <c r="E254" s="1" t="s">
        <v>749</v>
      </c>
      <c r="F254" s="1" t="s">
        <v>668</v>
      </c>
      <c r="G254" s="3" t="s">
        <v>669</v>
      </c>
      <c r="H254" s="1" t="s">
        <v>670</v>
      </c>
      <c r="I254" s="4" t="s">
        <v>12</v>
      </c>
      <c r="J254" s="5" t="str">
        <f>VLOOKUP(A254,'[1]2.27.24'!$A:$H,8,0)</f>
        <v>H0396</v>
      </c>
      <c r="K254" s="5" t="str">
        <f>VLOOKUP(A254,'[1]2.27.24'!$A:$K,11,0)</f>
        <v>H0457</v>
      </c>
    </row>
    <row r="255" spans="1:11" s="6" customFormat="1" x14ac:dyDescent="0.2">
      <c r="A255" s="1" t="s">
        <v>750</v>
      </c>
      <c r="B255" s="2" t="s">
        <v>10</v>
      </c>
      <c r="C255" s="2" t="s">
        <v>666</v>
      </c>
      <c r="D255" s="9" t="s">
        <v>666</v>
      </c>
      <c r="E255" s="1" t="s">
        <v>751</v>
      </c>
      <c r="F255" s="1" t="s">
        <v>668</v>
      </c>
      <c r="G255" s="3" t="s">
        <v>669</v>
      </c>
      <c r="H255" s="1" t="s">
        <v>670</v>
      </c>
      <c r="I255" s="4" t="s">
        <v>12</v>
      </c>
      <c r="J255" s="5" t="str">
        <f>VLOOKUP(A255,'[1]2.27.24'!$A:$H,8,0)</f>
        <v>H0396</v>
      </c>
      <c r="K255" s="5" t="str">
        <f>VLOOKUP(A255,'[1]2.27.24'!$A:$K,11,0)</f>
        <v>H0457</v>
      </c>
    </row>
    <row r="256" spans="1:11" s="6" customFormat="1" x14ac:dyDescent="0.2">
      <c r="A256" s="1" t="s">
        <v>752</v>
      </c>
      <c r="B256" s="2" t="s">
        <v>10</v>
      </c>
      <c r="C256" s="2" t="s">
        <v>666</v>
      </c>
      <c r="D256" s="9" t="s">
        <v>666</v>
      </c>
      <c r="E256" s="1" t="s">
        <v>753</v>
      </c>
      <c r="F256" s="1" t="s">
        <v>12</v>
      </c>
      <c r="G256" s="3" t="s">
        <v>13</v>
      </c>
      <c r="H256" s="1" t="s">
        <v>14</v>
      </c>
      <c r="I256" s="4" t="s">
        <v>12</v>
      </c>
      <c r="J256" s="5" t="str">
        <f>VLOOKUP(A256,'[1]2.27.24'!$A:$H,8,0)</f>
        <v>H0396</v>
      </c>
      <c r="K256" s="5" t="str">
        <f>VLOOKUP(A256,'[1]2.27.24'!$A:$K,11,0)</f>
        <v>H0457</v>
      </c>
    </row>
    <row r="257" spans="1:11" s="6" customFormat="1" x14ac:dyDescent="0.2">
      <c r="A257" s="1" t="s">
        <v>754</v>
      </c>
      <c r="B257" s="2" t="s">
        <v>10</v>
      </c>
      <c r="C257" s="2" t="s">
        <v>666</v>
      </c>
      <c r="D257" s="9" t="s">
        <v>666</v>
      </c>
      <c r="E257" s="1" t="s">
        <v>755</v>
      </c>
      <c r="F257" s="1" t="s">
        <v>12</v>
      </c>
      <c r="G257" s="3" t="s">
        <v>13</v>
      </c>
      <c r="H257" s="1" t="s">
        <v>14</v>
      </c>
      <c r="I257" s="4" t="s">
        <v>12</v>
      </c>
      <c r="J257" s="5" t="str">
        <f>VLOOKUP(A257,'[1]2.27.24'!$A:$H,8,0)</f>
        <v>H0396</v>
      </c>
      <c r="K257" s="5" t="str">
        <f>VLOOKUP(A257,'[1]2.27.24'!$A:$K,11,0)</f>
        <v>H0457</v>
      </c>
    </row>
    <row r="258" spans="1:11" s="6" customFormat="1" x14ac:dyDescent="0.2">
      <c r="A258" s="1" t="s">
        <v>756</v>
      </c>
      <c r="B258" s="2" t="s">
        <v>10</v>
      </c>
      <c r="C258" s="2" t="s">
        <v>666</v>
      </c>
      <c r="D258" s="9" t="s">
        <v>666</v>
      </c>
      <c r="E258" s="1" t="s">
        <v>757</v>
      </c>
      <c r="F258" s="1" t="s">
        <v>12</v>
      </c>
      <c r="G258" s="3" t="s">
        <v>13</v>
      </c>
      <c r="H258" s="1" t="s">
        <v>14</v>
      </c>
      <c r="I258" s="4" t="s">
        <v>12</v>
      </c>
      <c r="J258" s="5" t="str">
        <f>VLOOKUP(A258,'[1]2.27.24'!$A:$H,8,0)</f>
        <v>H0396</v>
      </c>
      <c r="K258" s="5" t="str">
        <f>VLOOKUP(A258,'[1]2.27.24'!$A:$K,11,0)</f>
        <v>H0457</v>
      </c>
    </row>
    <row r="259" spans="1:11" s="6" customFormat="1" x14ac:dyDescent="0.2">
      <c r="A259" s="1" t="s">
        <v>758</v>
      </c>
      <c r="B259" s="2" t="s">
        <v>10</v>
      </c>
      <c r="C259" s="2" t="s">
        <v>666</v>
      </c>
      <c r="D259" s="9" t="s">
        <v>666</v>
      </c>
      <c r="E259" s="1" t="s">
        <v>759</v>
      </c>
      <c r="F259" s="1" t="s">
        <v>12</v>
      </c>
      <c r="G259" s="3" t="s">
        <v>13</v>
      </c>
      <c r="H259" s="1" t="s">
        <v>14</v>
      </c>
      <c r="I259" s="4" t="s">
        <v>12</v>
      </c>
      <c r="J259" s="5" t="str">
        <f>VLOOKUP(A259,'[1]2.27.24'!$A:$H,8,0)</f>
        <v>H0396</v>
      </c>
      <c r="K259" s="5" t="str">
        <f>VLOOKUP(A259,'[1]2.27.24'!$A:$K,11,0)</f>
        <v>H0457</v>
      </c>
    </row>
    <row r="260" spans="1:11" s="6" customFormat="1" x14ac:dyDescent="0.2">
      <c r="A260" s="1" t="s">
        <v>760</v>
      </c>
      <c r="B260" s="2" t="s">
        <v>10</v>
      </c>
      <c r="C260" s="2" t="s">
        <v>666</v>
      </c>
      <c r="D260" s="9" t="s">
        <v>666</v>
      </c>
      <c r="E260" s="1" t="s">
        <v>761</v>
      </c>
      <c r="F260" s="1" t="s">
        <v>12</v>
      </c>
      <c r="G260" s="3" t="s">
        <v>13</v>
      </c>
      <c r="H260" s="1" t="s">
        <v>14</v>
      </c>
      <c r="I260" s="4" t="s">
        <v>12</v>
      </c>
      <c r="J260" s="5" t="str">
        <f>VLOOKUP(A260,'[1]2.27.24'!$A:$H,8,0)</f>
        <v>H0396</v>
      </c>
      <c r="K260" s="5" t="str">
        <f>VLOOKUP(A260,'[1]2.27.24'!$A:$K,11,0)</f>
        <v>H0457</v>
      </c>
    </row>
    <row r="261" spans="1:11" s="6" customFormat="1" x14ac:dyDescent="0.2">
      <c r="A261" s="1" t="s">
        <v>762</v>
      </c>
      <c r="B261" s="2" t="s">
        <v>10</v>
      </c>
      <c r="C261" s="2" t="s">
        <v>666</v>
      </c>
      <c r="D261" s="9" t="s">
        <v>666</v>
      </c>
      <c r="E261" s="1" t="s">
        <v>763</v>
      </c>
      <c r="F261" s="1" t="s">
        <v>668</v>
      </c>
      <c r="G261" s="3" t="s">
        <v>669</v>
      </c>
      <c r="H261" s="1" t="s">
        <v>670</v>
      </c>
      <c r="I261" s="4" t="s">
        <v>12</v>
      </c>
      <c r="J261" s="5" t="str">
        <f>VLOOKUP(A261,'[1]2.27.24'!$A:$H,8,0)</f>
        <v>H0396</v>
      </c>
      <c r="K261" s="5" t="str">
        <f>VLOOKUP(A261,'[1]2.27.24'!$A:$K,11,0)</f>
        <v>H0457</v>
      </c>
    </row>
    <row r="262" spans="1:11" s="6" customFormat="1" x14ac:dyDescent="0.2">
      <c r="A262" s="1" t="s">
        <v>764</v>
      </c>
      <c r="B262" s="2" t="s">
        <v>10</v>
      </c>
      <c r="C262" s="2" t="s">
        <v>666</v>
      </c>
      <c r="D262" s="9" t="s">
        <v>666</v>
      </c>
      <c r="E262" s="1" t="s">
        <v>765</v>
      </c>
      <c r="F262" s="1" t="s">
        <v>766</v>
      </c>
      <c r="G262" s="3" t="s">
        <v>767</v>
      </c>
      <c r="H262" s="1" t="s">
        <v>768</v>
      </c>
      <c r="I262" s="4" t="s">
        <v>12</v>
      </c>
      <c r="J262" s="5" t="str">
        <f>VLOOKUP(A262,'[1]2.27.24'!$A:$H,8,0)</f>
        <v>H0396</v>
      </c>
      <c r="K262" s="5" t="str">
        <f>VLOOKUP(A262,'[1]2.27.24'!$A:$K,11,0)</f>
        <v>H0457</v>
      </c>
    </row>
    <row r="263" spans="1:11" s="6" customFormat="1" x14ac:dyDescent="0.2">
      <c r="A263" s="1" t="s">
        <v>769</v>
      </c>
      <c r="B263" s="2" t="s">
        <v>10</v>
      </c>
      <c r="C263" s="2" t="s">
        <v>666</v>
      </c>
      <c r="D263" s="9" t="s">
        <v>666</v>
      </c>
      <c r="E263" s="1" t="s">
        <v>770</v>
      </c>
      <c r="F263" s="1" t="s">
        <v>766</v>
      </c>
      <c r="G263" s="3" t="s">
        <v>767</v>
      </c>
      <c r="H263" s="1" t="s">
        <v>768</v>
      </c>
      <c r="I263" s="4" t="s">
        <v>12</v>
      </c>
      <c r="J263" s="5" t="str">
        <f>VLOOKUP(A263,'[1]2.27.24'!$A:$H,8,0)</f>
        <v>H0396</v>
      </c>
      <c r="K263" s="5" t="str">
        <f>VLOOKUP(A263,'[1]2.27.24'!$A:$K,11,0)</f>
        <v>H0457</v>
      </c>
    </row>
    <row r="264" spans="1:11" s="6" customFormat="1" x14ac:dyDescent="0.2">
      <c r="A264" s="1" t="s">
        <v>771</v>
      </c>
      <c r="B264" s="2" t="s">
        <v>10</v>
      </c>
      <c r="C264" s="2" t="s">
        <v>666</v>
      </c>
      <c r="D264" s="9" t="s">
        <v>666</v>
      </c>
      <c r="E264" s="1" t="s">
        <v>772</v>
      </c>
      <c r="F264" s="1" t="s">
        <v>12</v>
      </c>
      <c r="G264" s="3" t="s">
        <v>13</v>
      </c>
      <c r="H264" s="1" t="s">
        <v>14</v>
      </c>
      <c r="I264" s="4" t="s">
        <v>12</v>
      </c>
      <c r="J264" s="5" t="str">
        <f>VLOOKUP(A264,'[1]2.27.24'!$A:$H,8,0)</f>
        <v>H0396</v>
      </c>
      <c r="K264" s="5" t="str">
        <f>VLOOKUP(A264,'[1]2.27.24'!$A:$K,11,0)</f>
        <v>H0457</v>
      </c>
    </row>
    <row r="265" spans="1:11" s="6" customFormat="1" x14ac:dyDescent="0.2">
      <c r="A265" s="1" t="s">
        <v>773</v>
      </c>
      <c r="B265" s="2" t="s">
        <v>10</v>
      </c>
      <c r="C265" s="2" t="s">
        <v>666</v>
      </c>
      <c r="D265" s="9" t="s">
        <v>666</v>
      </c>
      <c r="E265" s="1" t="s">
        <v>774</v>
      </c>
      <c r="F265" s="1" t="s">
        <v>668</v>
      </c>
      <c r="G265" s="3" t="s">
        <v>669</v>
      </c>
      <c r="H265" s="1" t="s">
        <v>670</v>
      </c>
      <c r="I265" s="4" t="s">
        <v>12</v>
      </c>
      <c r="J265" s="5" t="str">
        <f>VLOOKUP(A265,'[1]2.27.24'!$A:$H,8,0)</f>
        <v>H0396</v>
      </c>
      <c r="K265" s="5" t="str">
        <f>VLOOKUP(A265,'[1]2.27.24'!$A:$K,11,0)</f>
        <v>H0457</v>
      </c>
    </row>
    <row r="266" spans="1:11" s="6" customFormat="1" x14ac:dyDescent="0.2">
      <c r="A266" s="1" t="s">
        <v>775</v>
      </c>
      <c r="B266" s="2" t="s">
        <v>10</v>
      </c>
      <c r="C266" s="2" t="s">
        <v>666</v>
      </c>
      <c r="D266" s="9" t="s">
        <v>666</v>
      </c>
      <c r="E266" s="1" t="s">
        <v>776</v>
      </c>
      <c r="F266" s="1" t="s">
        <v>12</v>
      </c>
      <c r="G266" s="3" t="s">
        <v>13</v>
      </c>
      <c r="H266" s="1" t="s">
        <v>14</v>
      </c>
      <c r="I266" s="4" t="s">
        <v>12</v>
      </c>
      <c r="J266" s="5" t="str">
        <f>VLOOKUP(A266,'[1]2.27.24'!$A:$H,8,0)</f>
        <v>S0055</v>
      </c>
      <c r="K266" s="5" t="str">
        <f>VLOOKUP(A266,'[1]2.27.24'!$A:$K,11,0)</f>
        <v>S0005</v>
      </c>
    </row>
    <row r="267" spans="1:11" s="6" customFormat="1" x14ac:dyDescent="0.2">
      <c r="A267" s="1" t="s">
        <v>777</v>
      </c>
      <c r="B267" s="2" t="s">
        <v>10</v>
      </c>
      <c r="C267" s="2" t="s">
        <v>666</v>
      </c>
      <c r="D267" s="9" t="s">
        <v>666</v>
      </c>
      <c r="E267" s="1" t="s">
        <v>778</v>
      </c>
      <c r="F267" s="1" t="s">
        <v>12</v>
      </c>
      <c r="G267" s="3" t="s">
        <v>13</v>
      </c>
      <c r="H267" s="1" t="s">
        <v>14</v>
      </c>
      <c r="I267" s="4" t="s">
        <v>12</v>
      </c>
      <c r="J267" s="5" t="str">
        <f>VLOOKUP(A267,'[1]2.27.24'!$A:$H,8,0)</f>
        <v>S0055</v>
      </c>
      <c r="K267" s="5" t="str">
        <f>VLOOKUP(A267,'[1]2.27.24'!$A:$K,11,0)</f>
        <v>S0007</v>
      </c>
    </row>
    <row r="268" spans="1:11" s="6" customFormat="1" x14ac:dyDescent="0.2">
      <c r="A268" s="1" t="s">
        <v>779</v>
      </c>
      <c r="B268" s="2" t="s">
        <v>10</v>
      </c>
      <c r="C268" s="2" t="s">
        <v>666</v>
      </c>
      <c r="D268" s="9" t="s">
        <v>666</v>
      </c>
      <c r="E268" s="1" t="s">
        <v>772</v>
      </c>
      <c r="F268" s="1" t="s">
        <v>12</v>
      </c>
      <c r="G268" s="3" t="s">
        <v>13</v>
      </c>
      <c r="H268" s="1" t="s">
        <v>14</v>
      </c>
      <c r="I268" s="4" t="s">
        <v>12</v>
      </c>
      <c r="J268" s="5" t="str">
        <f>VLOOKUP(A268,'[1]2.27.24'!$A:$H,8,0)</f>
        <v>S0055</v>
      </c>
      <c r="K268" s="5" t="str">
        <f>VLOOKUP(A268,'[1]2.27.24'!$A:$K,11,0)</f>
        <v>S0043</v>
      </c>
    </row>
    <row r="269" spans="1:11" s="6" customFormat="1" x14ac:dyDescent="0.2">
      <c r="A269" s="1" t="s">
        <v>780</v>
      </c>
      <c r="B269" s="2" t="s">
        <v>10</v>
      </c>
      <c r="C269" s="2" t="s">
        <v>666</v>
      </c>
      <c r="D269" s="9" t="s">
        <v>666</v>
      </c>
      <c r="E269" s="1" t="s">
        <v>781</v>
      </c>
      <c r="F269" s="1" t="s">
        <v>12</v>
      </c>
      <c r="G269" s="3" t="s">
        <v>13</v>
      </c>
      <c r="H269" s="1" t="s">
        <v>14</v>
      </c>
      <c r="I269" s="4" t="s">
        <v>12</v>
      </c>
      <c r="J269" s="5" t="str">
        <f>VLOOKUP(A269,'[1]2.27.24'!$A:$H,8,0)</f>
        <v>S0055</v>
      </c>
      <c r="K269" s="5" t="str">
        <f>VLOOKUP(A269,'[1]2.27.24'!$A:$K,11,0)</f>
        <v>S0044</v>
      </c>
    </row>
    <row r="270" spans="1:11" s="6" customFormat="1" x14ac:dyDescent="0.2">
      <c r="A270" s="1" t="s">
        <v>782</v>
      </c>
      <c r="B270" s="2" t="s">
        <v>10</v>
      </c>
      <c r="C270" s="2" t="s">
        <v>666</v>
      </c>
      <c r="D270" s="9" t="s">
        <v>666</v>
      </c>
      <c r="E270" s="1" t="s">
        <v>783</v>
      </c>
      <c r="F270" s="1" t="s">
        <v>12</v>
      </c>
      <c r="G270" s="3" t="s">
        <v>13</v>
      </c>
      <c r="H270" s="1" t="s">
        <v>14</v>
      </c>
      <c r="I270" s="4" t="s">
        <v>12</v>
      </c>
      <c r="J270" s="5" t="str">
        <f>VLOOKUP(A270,'[1]2.27.24'!$A:$H,8,0)</f>
        <v>S0055</v>
      </c>
      <c r="K270" s="5" t="str">
        <f>VLOOKUP(A270,'[1]2.27.24'!$A:$K,11,0)</f>
        <v>S0067</v>
      </c>
    </row>
    <row r="271" spans="1:11" s="6" customFormat="1" x14ac:dyDescent="0.2">
      <c r="A271" s="1" t="s">
        <v>784</v>
      </c>
      <c r="B271" s="2" t="s">
        <v>10</v>
      </c>
      <c r="C271" s="2" t="s">
        <v>666</v>
      </c>
      <c r="D271" s="9" t="s">
        <v>666</v>
      </c>
      <c r="E271" s="1" t="s">
        <v>785</v>
      </c>
      <c r="F271" s="1" t="s">
        <v>12</v>
      </c>
      <c r="G271" s="3" t="s">
        <v>13</v>
      </c>
      <c r="H271" s="1" t="s">
        <v>14</v>
      </c>
      <c r="I271" s="4" t="s">
        <v>12</v>
      </c>
      <c r="J271" s="5" t="str">
        <f>VLOOKUP(A271,'[1]2.27.24'!$A:$H,8,0)</f>
        <v>S0055</v>
      </c>
      <c r="K271" s="5" t="str">
        <f>VLOOKUP(A271,'[1]2.27.24'!$A:$K,11,0)</f>
        <v>S0068</v>
      </c>
    </row>
    <row r="272" spans="1:11" s="6" customFormat="1" x14ac:dyDescent="0.2">
      <c r="A272" s="1" t="s">
        <v>786</v>
      </c>
      <c r="B272" s="2" t="s">
        <v>10</v>
      </c>
      <c r="C272" s="2" t="s">
        <v>666</v>
      </c>
      <c r="D272" s="9" t="s">
        <v>666</v>
      </c>
      <c r="E272" s="1" t="s">
        <v>787</v>
      </c>
      <c r="F272" s="1" t="s">
        <v>12</v>
      </c>
      <c r="G272" s="3" t="s">
        <v>13</v>
      </c>
      <c r="H272" s="1" t="s">
        <v>14</v>
      </c>
      <c r="I272" s="4" t="s">
        <v>12</v>
      </c>
      <c r="J272" s="5" t="str">
        <f>VLOOKUP(A272,'[1]2.27.24'!$A:$H,8,0)</f>
        <v>S0055</v>
      </c>
      <c r="K272" s="5" t="str">
        <f>VLOOKUP(A272,'[1]2.27.24'!$A:$K,11,0)</f>
        <v>S0070</v>
      </c>
    </row>
    <row r="273" spans="1:11" s="6" customFormat="1" x14ac:dyDescent="0.2">
      <c r="A273" s="1" t="s">
        <v>788</v>
      </c>
      <c r="B273" s="2" t="s">
        <v>10</v>
      </c>
      <c r="C273" s="2" t="s">
        <v>666</v>
      </c>
      <c r="D273" s="9" t="s">
        <v>666</v>
      </c>
      <c r="E273" s="1" t="s">
        <v>789</v>
      </c>
      <c r="F273" s="1" t="s">
        <v>12</v>
      </c>
      <c r="G273" s="3" t="s">
        <v>13</v>
      </c>
      <c r="H273" s="1" t="s">
        <v>14</v>
      </c>
      <c r="I273" s="4" t="s">
        <v>12</v>
      </c>
      <c r="J273" s="5" t="str">
        <f>VLOOKUP(A273,'[1]2.27.24'!$A:$H,8,0)</f>
        <v>S0055</v>
      </c>
      <c r="K273" s="5" t="str">
        <f>VLOOKUP(A273,'[1]2.27.24'!$A:$K,11,0)</f>
        <v>S0072</v>
      </c>
    </row>
    <row r="274" spans="1:11" s="6" customFormat="1" x14ac:dyDescent="0.2">
      <c r="A274" s="1" t="s">
        <v>790</v>
      </c>
      <c r="B274" s="2" t="s">
        <v>10</v>
      </c>
      <c r="C274" s="2" t="s">
        <v>666</v>
      </c>
      <c r="D274" s="9" t="s">
        <v>666</v>
      </c>
      <c r="E274" s="1" t="s">
        <v>717</v>
      </c>
      <c r="F274" s="1" t="s">
        <v>12</v>
      </c>
      <c r="G274" s="3" t="s">
        <v>13</v>
      </c>
      <c r="H274" s="1" t="s">
        <v>14</v>
      </c>
      <c r="I274" s="4" t="s">
        <v>12</v>
      </c>
      <c r="J274" s="5" t="str">
        <f>VLOOKUP(A274,'[1]2.27.24'!$A:$H,8,0)</f>
        <v>S0055</v>
      </c>
      <c r="K274" s="5" t="str">
        <f>VLOOKUP(A274,'[1]2.27.24'!$A:$K,11,0)</f>
        <v>S0080</v>
      </c>
    </row>
    <row r="275" spans="1:11" s="6" customFormat="1" x14ac:dyDescent="0.2">
      <c r="A275" s="1" t="s">
        <v>791</v>
      </c>
      <c r="B275" s="2" t="s">
        <v>10</v>
      </c>
      <c r="C275" s="2" t="s">
        <v>792</v>
      </c>
      <c r="D275" s="9" t="s">
        <v>792</v>
      </c>
      <c r="E275" s="1" t="s">
        <v>793</v>
      </c>
      <c r="F275" s="1" t="s">
        <v>794</v>
      </c>
      <c r="G275" s="3" t="s">
        <v>795</v>
      </c>
      <c r="H275" s="1" t="s">
        <v>796</v>
      </c>
      <c r="I275" s="4" t="s">
        <v>797</v>
      </c>
      <c r="J275" s="5" t="str">
        <f>VLOOKUP(A275,'[1]2.27.24'!$A:$H,8,0)</f>
        <v>H0396</v>
      </c>
      <c r="K275" s="5" t="str">
        <f>VLOOKUP(A275,'[1]2.27.24'!$A:$K,11,0)</f>
        <v>H0412</v>
      </c>
    </row>
    <row r="276" spans="1:11" s="6" customFormat="1" x14ac:dyDescent="0.2">
      <c r="A276" s="1" t="s">
        <v>799</v>
      </c>
      <c r="B276" s="2" t="s">
        <v>10</v>
      </c>
      <c r="C276" s="2" t="s">
        <v>792</v>
      </c>
      <c r="D276" s="9" t="s">
        <v>792</v>
      </c>
      <c r="E276" s="1" t="s">
        <v>800</v>
      </c>
      <c r="F276" s="1" t="s">
        <v>794</v>
      </c>
      <c r="G276" s="3" t="s">
        <v>795</v>
      </c>
      <c r="H276" s="1" t="s">
        <v>796</v>
      </c>
      <c r="I276" s="4" t="s">
        <v>797</v>
      </c>
      <c r="J276" s="5" t="str">
        <f>VLOOKUP(A276,'[1]2.27.24'!$A:$H,8,0)</f>
        <v>H0396</v>
      </c>
      <c r="K276" s="5" t="str">
        <f>VLOOKUP(A276,'[1]2.27.24'!$A:$K,11,0)</f>
        <v>H0412</v>
      </c>
    </row>
    <row r="277" spans="1:11" s="6" customFormat="1" x14ac:dyDescent="0.2">
      <c r="A277" s="1" t="s">
        <v>801</v>
      </c>
      <c r="B277" s="2" t="s">
        <v>10</v>
      </c>
      <c r="C277" s="2" t="s">
        <v>792</v>
      </c>
      <c r="D277" s="9" t="s">
        <v>792</v>
      </c>
      <c r="E277" s="1" t="s">
        <v>802</v>
      </c>
      <c r="F277" s="1" t="s">
        <v>794</v>
      </c>
      <c r="G277" s="3" t="s">
        <v>795</v>
      </c>
      <c r="H277" s="1" t="s">
        <v>796</v>
      </c>
      <c r="I277" s="4" t="s">
        <v>797</v>
      </c>
      <c r="J277" s="5" t="str">
        <f>VLOOKUP(A277,'[1]2.27.24'!$A:$H,8,0)</f>
        <v>H0396</v>
      </c>
      <c r="K277" s="5" t="str">
        <f>VLOOKUP(A277,'[1]2.27.24'!$A:$K,11,0)</f>
        <v>H0412</v>
      </c>
    </row>
    <row r="278" spans="1:11" s="6" customFormat="1" x14ac:dyDescent="0.2">
      <c r="A278" s="1" t="s">
        <v>803</v>
      </c>
      <c r="B278" s="2" t="s">
        <v>10</v>
      </c>
      <c r="C278" s="2" t="s">
        <v>792</v>
      </c>
      <c r="D278" s="9" t="s">
        <v>792</v>
      </c>
      <c r="E278" s="1" t="s">
        <v>804</v>
      </c>
      <c r="F278" s="1" t="s">
        <v>794</v>
      </c>
      <c r="G278" s="3" t="s">
        <v>795</v>
      </c>
      <c r="H278" s="1" t="s">
        <v>796</v>
      </c>
      <c r="I278" s="4" t="s">
        <v>797</v>
      </c>
      <c r="J278" s="5" t="str">
        <f>VLOOKUP(A278,'[1]2.27.24'!$A:$H,8,0)</f>
        <v>H0396</v>
      </c>
      <c r="K278" s="5" t="str">
        <f>VLOOKUP(A278,'[1]2.27.24'!$A:$K,11,0)</f>
        <v>H0412</v>
      </c>
    </row>
    <row r="279" spans="1:11" s="6" customFormat="1" x14ac:dyDescent="0.2">
      <c r="A279" s="1" t="s">
        <v>805</v>
      </c>
      <c r="B279" s="2" t="s">
        <v>10</v>
      </c>
      <c r="C279" s="2" t="s">
        <v>792</v>
      </c>
      <c r="D279" s="9" t="s">
        <v>792</v>
      </c>
      <c r="E279" s="1" t="s">
        <v>806</v>
      </c>
      <c r="F279" s="1" t="s">
        <v>794</v>
      </c>
      <c r="G279" s="3" t="s">
        <v>795</v>
      </c>
      <c r="H279" s="1" t="s">
        <v>796</v>
      </c>
      <c r="I279" s="4" t="s">
        <v>797</v>
      </c>
      <c r="J279" s="5" t="str">
        <f>VLOOKUP(A279,'[1]2.27.24'!$A:$H,8,0)</f>
        <v>H0396</v>
      </c>
      <c r="K279" s="5" t="str">
        <f>VLOOKUP(A279,'[1]2.27.24'!$A:$K,11,0)</f>
        <v>H0412</v>
      </c>
    </row>
    <row r="280" spans="1:11" s="6" customFormat="1" x14ac:dyDescent="0.2">
      <c r="A280" s="1" t="s">
        <v>807</v>
      </c>
      <c r="B280" s="2" t="s">
        <v>10</v>
      </c>
      <c r="C280" s="2" t="s">
        <v>792</v>
      </c>
      <c r="D280" s="9" t="s">
        <v>792</v>
      </c>
      <c r="E280" s="1" t="s">
        <v>808</v>
      </c>
      <c r="F280" s="1" t="s">
        <v>794</v>
      </c>
      <c r="G280" s="3" t="s">
        <v>795</v>
      </c>
      <c r="H280" s="1" t="s">
        <v>796</v>
      </c>
      <c r="I280" s="4" t="s">
        <v>797</v>
      </c>
      <c r="J280" s="5" t="str">
        <f>VLOOKUP(A280,'[1]2.27.24'!$A:$H,8,0)</f>
        <v>H0396</v>
      </c>
      <c r="K280" s="5" t="str">
        <f>VLOOKUP(A280,'[1]2.27.24'!$A:$K,11,0)</f>
        <v>H0412</v>
      </c>
    </row>
    <row r="281" spans="1:11" s="6" customFormat="1" x14ac:dyDescent="0.2">
      <c r="A281" s="1" t="s">
        <v>809</v>
      </c>
      <c r="B281" s="2" t="s">
        <v>10</v>
      </c>
      <c r="C281" s="2" t="s">
        <v>792</v>
      </c>
      <c r="D281" s="9" t="s">
        <v>792</v>
      </c>
      <c r="E281" s="1" t="s">
        <v>810</v>
      </c>
      <c r="F281" s="1" t="s">
        <v>794</v>
      </c>
      <c r="G281" s="3" t="s">
        <v>795</v>
      </c>
      <c r="H281" s="1" t="s">
        <v>796</v>
      </c>
      <c r="I281" s="4" t="s">
        <v>797</v>
      </c>
      <c r="J281" s="5" t="str">
        <f>VLOOKUP(A281,'[1]2.27.24'!$A:$H,8,0)</f>
        <v>H0396</v>
      </c>
      <c r="K281" s="5" t="str">
        <f>VLOOKUP(A281,'[1]2.27.24'!$A:$K,11,0)</f>
        <v>H0412</v>
      </c>
    </row>
    <row r="282" spans="1:11" s="6" customFormat="1" x14ac:dyDescent="0.2">
      <c r="A282" s="1" t="s">
        <v>798</v>
      </c>
      <c r="B282" s="2" t="s">
        <v>10</v>
      </c>
      <c r="C282" s="2" t="s">
        <v>792</v>
      </c>
      <c r="D282" s="9" t="s">
        <v>792</v>
      </c>
      <c r="E282" s="1" t="s">
        <v>811</v>
      </c>
      <c r="F282" s="1" t="s">
        <v>794</v>
      </c>
      <c r="G282" s="3" t="s">
        <v>795</v>
      </c>
      <c r="H282" s="1" t="s">
        <v>796</v>
      </c>
      <c r="I282" s="4" t="s">
        <v>797</v>
      </c>
      <c r="J282" s="5" t="str">
        <f>VLOOKUP(A282,'[1]2.27.24'!$A:$H,8,0)</f>
        <v>H0396</v>
      </c>
      <c r="K282" s="5" t="str">
        <f>VLOOKUP(A282,'[1]2.27.24'!$A:$K,11,0)</f>
        <v>H0412</v>
      </c>
    </row>
    <row r="283" spans="1:11" s="6" customFormat="1" x14ac:dyDescent="0.2">
      <c r="A283" s="1" t="s">
        <v>812</v>
      </c>
      <c r="B283" s="2" t="s">
        <v>10</v>
      </c>
      <c r="C283" s="2" t="s">
        <v>813</v>
      </c>
      <c r="D283" s="9" t="s">
        <v>813</v>
      </c>
      <c r="E283" s="1" t="s">
        <v>814</v>
      </c>
      <c r="F283" s="1" t="s">
        <v>815</v>
      </c>
      <c r="G283" s="3" t="s">
        <v>816</v>
      </c>
      <c r="H283" s="1" t="s">
        <v>817</v>
      </c>
      <c r="I283" s="4" t="s">
        <v>815</v>
      </c>
      <c r="J283" s="5" t="str">
        <f>VLOOKUP(A283,'[1]2.27.24'!$A:$H,8,0)</f>
        <v>H0396</v>
      </c>
      <c r="K283" s="5" t="str">
        <f>VLOOKUP(A283,'[1]2.27.24'!$A:$K,11,0)</f>
        <v>H0413</v>
      </c>
    </row>
    <row r="284" spans="1:11" s="6" customFormat="1" x14ac:dyDescent="0.2">
      <c r="A284" s="1" t="s">
        <v>819</v>
      </c>
      <c r="B284" s="2" t="s">
        <v>10</v>
      </c>
      <c r="C284" s="2" t="s">
        <v>813</v>
      </c>
      <c r="D284" s="9" t="s">
        <v>813</v>
      </c>
      <c r="E284" s="1" t="s">
        <v>820</v>
      </c>
      <c r="F284" s="1" t="s">
        <v>815</v>
      </c>
      <c r="G284" s="3" t="s">
        <v>816</v>
      </c>
      <c r="H284" s="1" t="s">
        <v>817</v>
      </c>
      <c r="I284" s="4" t="s">
        <v>815</v>
      </c>
      <c r="J284" s="5" t="str">
        <f>VLOOKUP(A284,'[1]2.27.24'!$A:$H,8,0)</f>
        <v>H0396</v>
      </c>
      <c r="K284" s="5" t="str">
        <f>VLOOKUP(A284,'[1]2.27.24'!$A:$K,11,0)</f>
        <v>H0413</v>
      </c>
    </row>
    <row r="285" spans="1:11" s="6" customFormat="1" x14ac:dyDescent="0.2">
      <c r="A285" s="1" t="s">
        <v>821</v>
      </c>
      <c r="B285" s="2" t="s">
        <v>10</v>
      </c>
      <c r="C285" s="2" t="s">
        <v>813</v>
      </c>
      <c r="D285" s="9" t="s">
        <v>813</v>
      </c>
      <c r="E285" s="1" t="s">
        <v>822</v>
      </c>
      <c r="F285" s="1" t="s">
        <v>815</v>
      </c>
      <c r="G285" s="3" t="s">
        <v>816</v>
      </c>
      <c r="H285" s="1" t="s">
        <v>817</v>
      </c>
      <c r="I285" s="4" t="s">
        <v>815</v>
      </c>
      <c r="J285" s="5" t="str">
        <f>VLOOKUP(A285,'[1]2.27.24'!$A:$H,8,0)</f>
        <v>H0396</v>
      </c>
      <c r="K285" s="5" t="str">
        <f>VLOOKUP(A285,'[1]2.27.24'!$A:$K,11,0)</f>
        <v>H0413</v>
      </c>
    </row>
    <row r="286" spans="1:11" s="6" customFormat="1" x14ac:dyDescent="0.2">
      <c r="A286" s="1" t="s">
        <v>823</v>
      </c>
      <c r="B286" s="2" t="s">
        <v>10</v>
      </c>
      <c r="C286" s="2" t="s">
        <v>813</v>
      </c>
      <c r="D286" s="9" t="s">
        <v>813</v>
      </c>
      <c r="E286" s="1" t="s">
        <v>824</v>
      </c>
      <c r="F286" s="1" t="s">
        <v>815</v>
      </c>
      <c r="G286" s="3" t="s">
        <v>816</v>
      </c>
      <c r="H286" s="1" t="s">
        <v>817</v>
      </c>
      <c r="I286" s="4" t="s">
        <v>815</v>
      </c>
      <c r="J286" s="5" t="str">
        <f>VLOOKUP(A286,'[1]2.27.24'!$A:$H,8,0)</f>
        <v>H0396</v>
      </c>
      <c r="K286" s="5" t="str">
        <f>VLOOKUP(A286,'[1]2.27.24'!$A:$K,11,0)</f>
        <v>H0413</v>
      </c>
    </row>
    <row r="287" spans="1:11" s="6" customFormat="1" x14ac:dyDescent="0.2">
      <c r="A287" s="1" t="s">
        <v>818</v>
      </c>
      <c r="B287" s="2" t="s">
        <v>10</v>
      </c>
      <c r="C287" s="2" t="s">
        <v>813</v>
      </c>
      <c r="D287" s="9" t="s">
        <v>813</v>
      </c>
      <c r="E287" s="1" t="s">
        <v>825</v>
      </c>
      <c r="F287" s="1" t="s">
        <v>815</v>
      </c>
      <c r="G287" s="3" t="s">
        <v>816</v>
      </c>
      <c r="H287" s="1" t="s">
        <v>817</v>
      </c>
      <c r="I287" s="4" t="s">
        <v>815</v>
      </c>
      <c r="J287" s="5" t="str">
        <f>VLOOKUP(A287,'[1]2.27.24'!$A:$H,8,0)</f>
        <v>H0396</v>
      </c>
      <c r="K287" s="5" t="str">
        <f>VLOOKUP(A287,'[1]2.27.24'!$A:$K,11,0)</f>
        <v>H0413</v>
      </c>
    </row>
    <row r="288" spans="1:11" s="6" customFormat="1" x14ac:dyDescent="0.2">
      <c r="A288" s="1" t="s">
        <v>826</v>
      </c>
      <c r="B288" s="2" t="s">
        <v>10</v>
      </c>
      <c r="C288" s="2" t="s">
        <v>813</v>
      </c>
      <c r="D288" s="9" t="s">
        <v>813</v>
      </c>
      <c r="E288" s="1" t="s">
        <v>827</v>
      </c>
      <c r="F288" s="1" t="s">
        <v>815</v>
      </c>
      <c r="G288" s="3" t="s">
        <v>816</v>
      </c>
      <c r="H288" s="1" t="s">
        <v>817</v>
      </c>
      <c r="I288" s="4" t="s">
        <v>815</v>
      </c>
      <c r="J288" s="5" t="str">
        <f>VLOOKUP(A288,'[1]2.27.24'!$A:$H,8,0)</f>
        <v>H0396</v>
      </c>
      <c r="K288" s="5" t="str">
        <f>VLOOKUP(A288,'[1]2.27.24'!$A:$K,11,0)</f>
        <v>H0413</v>
      </c>
    </row>
    <row r="289" spans="1:11" s="6" customFormat="1" x14ac:dyDescent="0.2">
      <c r="A289" s="1" t="s">
        <v>828</v>
      </c>
      <c r="B289" s="2" t="s">
        <v>10</v>
      </c>
      <c r="C289" s="2" t="s">
        <v>813</v>
      </c>
      <c r="D289" s="9" t="s">
        <v>813</v>
      </c>
      <c r="E289" s="1" t="s">
        <v>829</v>
      </c>
      <c r="F289" s="1" t="s">
        <v>815</v>
      </c>
      <c r="G289" s="3" t="s">
        <v>816</v>
      </c>
      <c r="H289" s="1" t="s">
        <v>817</v>
      </c>
      <c r="I289" s="4" t="s">
        <v>815</v>
      </c>
      <c r="J289" s="5" t="str">
        <f>VLOOKUP(A289,'[1]2.27.24'!$A:$H,8,0)</f>
        <v>H0396</v>
      </c>
      <c r="K289" s="5" t="str">
        <f>VLOOKUP(A289,'[1]2.27.24'!$A:$K,11,0)</f>
        <v>H0413</v>
      </c>
    </row>
    <row r="290" spans="1:11" s="6" customFormat="1" x14ac:dyDescent="0.2">
      <c r="A290" s="1" t="s">
        <v>830</v>
      </c>
      <c r="B290" s="2" t="s">
        <v>10</v>
      </c>
      <c r="C290" s="2" t="s">
        <v>813</v>
      </c>
      <c r="D290" s="9" t="s">
        <v>813</v>
      </c>
      <c r="E290" s="1" t="s">
        <v>831</v>
      </c>
      <c r="F290" s="1" t="s">
        <v>815</v>
      </c>
      <c r="G290" s="3" t="s">
        <v>816</v>
      </c>
      <c r="H290" s="1" t="s">
        <v>817</v>
      </c>
      <c r="I290" s="4" t="s">
        <v>815</v>
      </c>
      <c r="J290" s="5" t="str">
        <f>VLOOKUP(A290,'[1]2.27.24'!$A:$H,8,0)</f>
        <v>H0396</v>
      </c>
      <c r="K290" s="5" t="str">
        <f>VLOOKUP(A290,'[1]2.27.24'!$A:$K,11,0)</f>
        <v>H0413</v>
      </c>
    </row>
    <row r="291" spans="1:11" s="6" customFormat="1" x14ac:dyDescent="0.2">
      <c r="A291" s="1" t="s">
        <v>832</v>
      </c>
      <c r="B291" s="2" t="s">
        <v>10</v>
      </c>
      <c r="C291" s="2" t="s">
        <v>813</v>
      </c>
      <c r="D291" s="9" t="s">
        <v>813</v>
      </c>
      <c r="E291" s="1" t="s">
        <v>833</v>
      </c>
      <c r="F291" s="1" t="s">
        <v>815</v>
      </c>
      <c r="G291" s="3" t="s">
        <v>816</v>
      </c>
      <c r="H291" s="1" t="s">
        <v>817</v>
      </c>
      <c r="I291" s="4" t="s">
        <v>815</v>
      </c>
      <c r="J291" s="5" t="str">
        <f>VLOOKUP(A291,'[1]2.27.24'!$A:$H,8,0)</f>
        <v>H0396</v>
      </c>
      <c r="K291" s="5" t="str">
        <f>VLOOKUP(A291,'[1]2.27.24'!$A:$K,11,0)</f>
        <v>H0413</v>
      </c>
    </row>
    <row r="292" spans="1:11" s="6" customFormat="1" x14ac:dyDescent="0.2">
      <c r="A292" s="1" t="s">
        <v>834</v>
      </c>
      <c r="B292" s="2" t="s">
        <v>10</v>
      </c>
      <c r="C292" s="2" t="s">
        <v>813</v>
      </c>
      <c r="D292" s="9" t="s">
        <v>813</v>
      </c>
      <c r="E292" s="1" t="s">
        <v>835</v>
      </c>
      <c r="F292" s="1" t="s">
        <v>815</v>
      </c>
      <c r="G292" s="3" t="s">
        <v>816</v>
      </c>
      <c r="H292" s="1" t="s">
        <v>817</v>
      </c>
      <c r="I292" s="4" t="s">
        <v>815</v>
      </c>
      <c r="J292" s="5" t="str">
        <f>VLOOKUP(A292,'[1]2.27.24'!$A:$H,8,0)</f>
        <v>H0396</v>
      </c>
      <c r="K292" s="5" t="str">
        <f>VLOOKUP(A292,'[1]2.27.24'!$A:$K,11,0)</f>
        <v>H0413</v>
      </c>
    </row>
    <row r="293" spans="1:11" s="6" customFormat="1" x14ac:dyDescent="0.2">
      <c r="A293" s="1" t="s">
        <v>836</v>
      </c>
      <c r="B293" s="2" t="s">
        <v>10</v>
      </c>
      <c r="C293" s="2" t="s">
        <v>813</v>
      </c>
      <c r="D293" s="9" t="s">
        <v>813</v>
      </c>
      <c r="E293" s="1" t="s">
        <v>837</v>
      </c>
      <c r="F293" s="1" t="s">
        <v>815</v>
      </c>
      <c r="G293" s="3" t="s">
        <v>816</v>
      </c>
      <c r="H293" s="1" t="s">
        <v>817</v>
      </c>
      <c r="I293" s="4" t="s">
        <v>815</v>
      </c>
      <c r="J293" s="5" t="str">
        <f>VLOOKUP(A293,'[1]2.27.24'!$A:$H,8,0)</f>
        <v>H0396</v>
      </c>
      <c r="K293" s="5" t="str">
        <f>VLOOKUP(A293,'[1]2.27.24'!$A:$K,11,0)</f>
        <v>H0413</v>
      </c>
    </row>
    <row r="294" spans="1:11" s="6" customFormat="1" x14ac:dyDescent="0.2">
      <c r="A294" s="1" t="s">
        <v>838</v>
      </c>
      <c r="B294" s="2" t="s">
        <v>839</v>
      </c>
      <c r="C294" s="2" t="s">
        <v>839</v>
      </c>
      <c r="D294" s="9" t="s">
        <v>839</v>
      </c>
      <c r="E294" s="1" t="s">
        <v>840</v>
      </c>
      <c r="F294" s="1" t="s">
        <v>841</v>
      </c>
      <c r="G294" s="3" t="s">
        <v>842</v>
      </c>
      <c r="H294" s="1" t="s">
        <v>843</v>
      </c>
      <c r="I294" s="4" t="s">
        <v>844</v>
      </c>
      <c r="J294" s="5" t="str">
        <f>VLOOKUP(A294,'[1]2.27.24'!$A:$H,8,0)</f>
        <v>H0397</v>
      </c>
      <c r="K294" s="5" t="str">
        <f>VLOOKUP(A294,'[1]2.27.24'!$A:$K,11,0)</f>
        <v>H0154</v>
      </c>
    </row>
    <row r="295" spans="1:11" s="6" customFormat="1" x14ac:dyDescent="0.2">
      <c r="A295" s="1" t="s">
        <v>846</v>
      </c>
      <c r="B295" s="2" t="s">
        <v>839</v>
      </c>
      <c r="C295" s="2" t="s">
        <v>839</v>
      </c>
      <c r="D295" s="9" t="s">
        <v>839</v>
      </c>
      <c r="E295" s="1" t="s">
        <v>847</v>
      </c>
      <c r="F295" s="1" t="s">
        <v>848</v>
      </c>
      <c r="G295" s="3" t="s">
        <v>849</v>
      </c>
      <c r="H295" s="1" t="s">
        <v>850</v>
      </c>
      <c r="I295" s="4" t="s">
        <v>851</v>
      </c>
      <c r="J295" s="5" t="str">
        <f>VLOOKUP(A295,'[1]2.27.24'!$A:$H,8,0)</f>
        <v>H0397</v>
      </c>
      <c r="K295" s="5" t="str">
        <f>VLOOKUP(A295,'[1]2.27.24'!$A:$K,11,0)</f>
        <v>H0154</v>
      </c>
    </row>
    <row r="296" spans="1:11" s="6" customFormat="1" x14ac:dyDescent="0.2">
      <c r="A296" s="1" t="s">
        <v>852</v>
      </c>
      <c r="B296" s="2" t="s">
        <v>839</v>
      </c>
      <c r="C296" s="2" t="s">
        <v>839</v>
      </c>
      <c r="D296" s="9" t="s">
        <v>839</v>
      </c>
      <c r="E296" s="1" t="s">
        <v>840</v>
      </c>
      <c r="F296" s="1" t="s">
        <v>848</v>
      </c>
      <c r="G296" s="3" t="s">
        <v>849</v>
      </c>
      <c r="H296" s="1" t="s">
        <v>850</v>
      </c>
      <c r="I296" s="4" t="s">
        <v>851</v>
      </c>
      <c r="J296" s="5" t="str">
        <f>VLOOKUP(A296,'[1]2.27.24'!$A:$H,8,0)</f>
        <v>S0056</v>
      </c>
      <c r="K296" s="5" t="str">
        <f>VLOOKUP(A296,'[1]2.27.24'!$A:$K,11,0)</f>
        <v>S0009</v>
      </c>
    </row>
    <row r="297" spans="1:11" s="6" customFormat="1" x14ac:dyDescent="0.2">
      <c r="A297" s="1" t="s">
        <v>854</v>
      </c>
      <c r="B297" s="2" t="s">
        <v>839</v>
      </c>
      <c r="C297" s="2" t="s">
        <v>839</v>
      </c>
      <c r="D297" s="9" t="s">
        <v>839</v>
      </c>
      <c r="E297" s="1" t="s">
        <v>855</v>
      </c>
      <c r="F297" s="1" t="s">
        <v>856</v>
      </c>
      <c r="G297" s="3" t="s">
        <v>857</v>
      </c>
      <c r="H297" s="1" t="s">
        <v>857</v>
      </c>
      <c r="I297" s="4" t="s">
        <v>858</v>
      </c>
      <c r="J297" s="5" t="str">
        <f>VLOOKUP(A297,'[1]2.27.24'!$A:$H,8,0)</f>
        <v>S0056</v>
      </c>
      <c r="K297" s="5" t="str">
        <f>VLOOKUP(A297,'[1]2.27.24'!$A:$K,11,0)</f>
        <v>S0009</v>
      </c>
    </row>
    <row r="298" spans="1:11" s="6" customFormat="1" x14ac:dyDescent="0.2">
      <c r="A298" s="1" t="s">
        <v>860</v>
      </c>
      <c r="B298" s="2" t="s">
        <v>839</v>
      </c>
      <c r="C298" s="2" t="s">
        <v>839</v>
      </c>
      <c r="D298" s="9" t="s">
        <v>839</v>
      </c>
      <c r="E298" s="1" t="s">
        <v>861</v>
      </c>
      <c r="F298" s="1" t="s">
        <v>856</v>
      </c>
      <c r="G298" s="3" t="s">
        <v>857</v>
      </c>
      <c r="H298" s="1" t="s">
        <v>857</v>
      </c>
      <c r="I298" s="4" t="s">
        <v>858</v>
      </c>
      <c r="J298" s="5" t="str">
        <f>VLOOKUP(A298,'[1]2.27.24'!$A:$H,8,0)</f>
        <v>S0056</v>
      </c>
      <c r="K298" s="5" t="str">
        <f>VLOOKUP(A298,'[1]2.27.24'!$A:$K,11,0)</f>
        <v>S0009</v>
      </c>
    </row>
    <row r="299" spans="1:11" s="6" customFormat="1" x14ac:dyDescent="0.2">
      <c r="A299" s="1" t="s">
        <v>862</v>
      </c>
      <c r="B299" s="2" t="s">
        <v>839</v>
      </c>
      <c r="C299" s="2" t="s">
        <v>839</v>
      </c>
      <c r="D299" s="9" t="s">
        <v>839</v>
      </c>
      <c r="E299" s="1" t="s">
        <v>863</v>
      </c>
      <c r="F299" s="1" t="s">
        <v>856</v>
      </c>
      <c r="G299" s="3" t="s">
        <v>857</v>
      </c>
      <c r="H299" s="1" t="s">
        <v>857</v>
      </c>
      <c r="I299" s="4" t="s">
        <v>858</v>
      </c>
      <c r="J299" s="5" t="str">
        <f>VLOOKUP(A299,'[1]2.27.24'!$A:$H,8,0)</f>
        <v>S0056</v>
      </c>
      <c r="K299" s="5" t="str">
        <f>VLOOKUP(A299,'[1]2.27.24'!$A:$K,11,0)</f>
        <v>S0009</v>
      </c>
    </row>
    <row r="300" spans="1:11" s="6" customFormat="1" x14ac:dyDescent="0.2">
      <c r="A300" s="1" t="s">
        <v>864</v>
      </c>
      <c r="B300" s="2" t="s">
        <v>839</v>
      </c>
      <c r="C300" s="2" t="s">
        <v>839</v>
      </c>
      <c r="D300" s="9" t="s">
        <v>839</v>
      </c>
      <c r="E300" s="1" t="s">
        <v>865</v>
      </c>
      <c r="F300" s="1" t="s">
        <v>856</v>
      </c>
      <c r="G300" s="3" t="s">
        <v>857</v>
      </c>
      <c r="H300" s="1" t="s">
        <v>857</v>
      </c>
      <c r="I300" s="4" t="s">
        <v>858</v>
      </c>
      <c r="J300" s="5" t="str">
        <f>VLOOKUP(A300,'[1]2.27.24'!$A:$H,8,0)</f>
        <v>S0056</v>
      </c>
      <c r="K300" s="5" t="str">
        <f>VLOOKUP(A300,'[1]2.27.24'!$A:$K,11,0)</f>
        <v>S0009</v>
      </c>
    </row>
    <row r="301" spans="1:11" s="6" customFormat="1" x14ac:dyDescent="0.2">
      <c r="A301" s="1" t="s">
        <v>867</v>
      </c>
      <c r="B301" s="2" t="s">
        <v>839</v>
      </c>
      <c r="C301" s="2" t="s">
        <v>839</v>
      </c>
      <c r="D301" s="9" t="s">
        <v>839</v>
      </c>
      <c r="E301" s="1" t="s">
        <v>868</v>
      </c>
      <c r="F301" s="1" t="s">
        <v>848</v>
      </c>
      <c r="G301" s="3" t="s">
        <v>849</v>
      </c>
      <c r="H301" s="1" t="s">
        <v>850</v>
      </c>
      <c r="I301" s="4" t="s">
        <v>851</v>
      </c>
      <c r="J301" s="5" t="str">
        <f>VLOOKUP(A301,'[1]2.27.24'!$A:$H,8,0)</f>
        <v>S0056</v>
      </c>
      <c r="K301" s="5" t="str">
        <f>VLOOKUP(A301,'[1]2.27.24'!$A:$K,11,0)</f>
        <v>S0009</v>
      </c>
    </row>
    <row r="302" spans="1:11" s="6" customFormat="1" x14ac:dyDescent="0.2">
      <c r="A302" s="1" t="s">
        <v>870</v>
      </c>
      <c r="B302" s="2" t="s">
        <v>839</v>
      </c>
      <c r="C302" s="2" t="s">
        <v>839</v>
      </c>
      <c r="D302" s="9" t="s">
        <v>839</v>
      </c>
      <c r="E302" s="1" t="s">
        <v>871</v>
      </c>
      <c r="F302" s="1" t="s">
        <v>848</v>
      </c>
      <c r="G302" s="3" t="s">
        <v>849</v>
      </c>
      <c r="H302" s="1" t="s">
        <v>850</v>
      </c>
      <c r="I302" s="4" t="s">
        <v>851</v>
      </c>
      <c r="J302" s="5" t="str">
        <f>VLOOKUP(A302,'[1]2.27.24'!$A:$H,8,0)</f>
        <v>S0056</v>
      </c>
      <c r="K302" s="5" t="str">
        <f>VLOOKUP(A302,'[1]2.27.24'!$A:$K,11,0)</f>
        <v>S0009</v>
      </c>
    </row>
    <row r="303" spans="1:11" s="6" customFormat="1" x14ac:dyDescent="0.2">
      <c r="A303" s="1" t="s">
        <v>872</v>
      </c>
      <c r="B303" s="2" t="s">
        <v>839</v>
      </c>
      <c r="C303" s="2" t="s">
        <v>839</v>
      </c>
      <c r="D303" s="9" t="s">
        <v>839</v>
      </c>
      <c r="E303" s="1" t="s">
        <v>873</v>
      </c>
      <c r="F303" s="1" t="s">
        <v>856</v>
      </c>
      <c r="G303" s="3" t="s">
        <v>857</v>
      </c>
      <c r="H303" s="1" t="s">
        <v>857</v>
      </c>
      <c r="I303" s="4" t="s">
        <v>858</v>
      </c>
      <c r="J303" s="5" t="str">
        <f>VLOOKUP(A303,'[1]2.27.24'!$A:$H,8,0)</f>
        <v>S0056</v>
      </c>
      <c r="K303" s="5" t="str">
        <f>VLOOKUP(A303,'[1]2.27.24'!$A:$K,11,0)</f>
        <v>S0009</v>
      </c>
    </row>
    <row r="304" spans="1:11" s="6" customFormat="1" x14ac:dyDescent="0.2">
      <c r="A304" s="1" t="s">
        <v>874</v>
      </c>
      <c r="B304" s="2" t="s">
        <v>839</v>
      </c>
      <c r="C304" s="2" t="s">
        <v>839</v>
      </c>
      <c r="D304" s="9" t="s">
        <v>839</v>
      </c>
      <c r="E304" s="1" t="s">
        <v>875</v>
      </c>
      <c r="F304" s="1" t="s">
        <v>858</v>
      </c>
      <c r="G304" s="3" t="s">
        <v>876</v>
      </c>
      <c r="H304" s="1" t="s">
        <v>877</v>
      </c>
      <c r="I304" s="4" t="s">
        <v>858</v>
      </c>
      <c r="J304" s="5" t="str">
        <f>VLOOKUP(A304,'[1]2.27.24'!$A:$H,8,0)</f>
        <v>S0056</v>
      </c>
      <c r="K304" s="5" t="str">
        <f>VLOOKUP(A304,'[1]2.27.24'!$A:$K,11,0)</f>
        <v>S0009</v>
      </c>
    </row>
    <row r="305" spans="1:11" s="6" customFormat="1" x14ac:dyDescent="0.2">
      <c r="A305" s="1" t="s">
        <v>879</v>
      </c>
      <c r="B305" s="2" t="s">
        <v>839</v>
      </c>
      <c r="C305" s="2" t="s">
        <v>839</v>
      </c>
      <c r="D305" s="9" t="s">
        <v>839</v>
      </c>
      <c r="E305" s="1" t="s">
        <v>880</v>
      </c>
      <c r="F305" s="1" t="s">
        <v>856</v>
      </c>
      <c r="G305" s="3" t="s">
        <v>857</v>
      </c>
      <c r="H305" s="1" t="s">
        <v>857</v>
      </c>
      <c r="I305" s="4" t="s">
        <v>858</v>
      </c>
      <c r="J305" s="5" t="str">
        <f>VLOOKUP(A305,'[1]2.27.24'!$A:$H,8,0)</f>
        <v>S0056</v>
      </c>
      <c r="K305" s="5" t="str">
        <f>VLOOKUP(A305,'[1]2.27.24'!$A:$K,11,0)</f>
        <v>S0009</v>
      </c>
    </row>
    <row r="306" spans="1:11" s="6" customFormat="1" x14ac:dyDescent="0.2">
      <c r="A306" s="1" t="s">
        <v>859</v>
      </c>
      <c r="B306" s="2" t="s">
        <v>839</v>
      </c>
      <c r="C306" s="2" t="s">
        <v>839</v>
      </c>
      <c r="D306" s="9" t="s">
        <v>839</v>
      </c>
      <c r="E306" s="1" t="s">
        <v>881</v>
      </c>
      <c r="F306" s="1" t="s">
        <v>856</v>
      </c>
      <c r="G306" s="3" t="s">
        <v>857</v>
      </c>
      <c r="H306" s="1" t="s">
        <v>857</v>
      </c>
      <c r="I306" s="4" t="s">
        <v>858</v>
      </c>
      <c r="J306" s="5" t="str">
        <f>VLOOKUP(A306,'[1]2.27.24'!$A:$H,8,0)</f>
        <v>S0056</v>
      </c>
      <c r="K306" s="5" t="str">
        <f>VLOOKUP(A306,'[1]2.27.24'!$A:$K,11,0)</f>
        <v>S0009</v>
      </c>
    </row>
    <row r="307" spans="1:11" s="6" customFormat="1" x14ac:dyDescent="0.2">
      <c r="A307" s="1" t="s">
        <v>866</v>
      </c>
      <c r="B307" s="2" t="s">
        <v>839</v>
      </c>
      <c r="C307" s="2" t="s">
        <v>839</v>
      </c>
      <c r="D307" s="9" t="s">
        <v>839</v>
      </c>
      <c r="E307" s="1" t="s">
        <v>882</v>
      </c>
      <c r="F307" s="1" t="s">
        <v>856</v>
      </c>
      <c r="G307" s="3" t="s">
        <v>857</v>
      </c>
      <c r="H307" s="1" t="s">
        <v>857</v>
      </c>
      <c r="I307" s="4" t="s">
        <v>858</v>
      </c>
      <c r="J307" s="5" t="str">
        <f>VLOOKUP(A307,'[1]2.27.24'!$A:$H,8,0)</f>
        <v>S0056</v>
      </c>
      <c r="K307" s="5" t="str">
        <f>VLOOKUP(A307,'[1]2.27.24'!$A:$K,11,0)</f>
        <v>S0009</v>
      </c>
    </row>
    <row r="308" spans="1:11" s="6" customFormat="1" x14ac:dyDescent="0.2">
      <c r="A308" s="1" t="s">
        <v>883</v>
      </c>
      <c r="B308" s="2" t="s">
        <v>839</v>
      </c>
      <c r="C308" s="2" t="s">
        <v>839</v>
      </c>
      <c r="D308" s="9" t="s">
        <v>839</v>
      </c>
      <c r="E308" s="1" t="s">
        <v>884</v>
      </c>
      <c r="F308" s="1" t="s">
        <v>848</v>
      </c>
      <c r="G308" s="3" t="s">
        <v>849</v>
      </c>
      <c r="H308" s="1" t="s">
        <v>850</v>
      </c>
      <c r="I308" s="4" t="s">
        <v>851</v>
      </c>
      <c r="J308" s="5" t="str">
        <f>VLOOKUP(A308,'[1]2.27.24'!$A:$H,8,0)</f>
        <v>S0056</v>
      </c>
      <c r="K308" s="5" t="str">
        <f>VLOOKUP(A308,'[1]2.27.24'!$A:$K,11,0)</f>
        <v>S0009</v>
      </c>
    </row>
    <row r="309" spans="1:11" s="6" customFormat="1" x14ac:dyDescent="0.2">
      <c r="A309" s="1" t="s">
        <v>886</v>
      </c>
      <c r="B309" s="2" t="s">
        <v>839</v>
      </c>
      <c r="C309" s="2" t="s">
        <v>839</v>
      </c>
      <c r="D309" s="9" t="s">
        <v>839</v>
      </c>
      <c r="E309" s="1" t="s">
        <v>887</v>
      </c>
      <c r="F309" s="1" t="s">
        <v>858</v>
      </c>
      <c r="G309" s="3" t="s">
        <v>876</v>
      </c>
      <c r="H309" s="1" t="s">
        <v>877</v>
      </c>
      <c r="I309" s="4" t="s">
        <v>858</v>
      </c>
      <c r="J309" s="5" t="str">
        <f>VLOOKUP(A309,'[1]2.27.24'!$A:$H,8,0)</f>
        <v>S0056</v>
      </c>
      <c r="K309" s="5" t="str">
        <f>VLOOKUP(A309,'[1]2.27.24'!$A:$K,11,0)</f>
        <v>S0009</v>
      </c>
    </row>
    <row r="310" spans="1:11" s="6" customFormat="1" x14ac:dyDescent="0.2">
      <c r="A310" s="1" t="s">
        <v>878</v>
      </c>
      <c r="B310" s="2" t="s">
        <v>839</v>
      </c>
      <c r="C310" s="2" t="s">
        <v>839</v>
      </c>
      <c r="D310" s="9" t="s">
        <v>839</v>
      </c>
      <c r="E310" s="1" t="s">
        <v>875</v>
      </c>
      <c r="F310" s="1" t="s">
        <v>858</v>
      </c>
      <c r="G310" s="3" t="s">
        <v>876</v>
      </c>
      <c r="H310" s="1" t="s">
        <v>877</v>
      </c>
      <c r="I310" s="4" t="s">
        <v>858</v>
      </c>
      <c r="J310" s="5" t="str">
        <f>VLOOKUP(A310,'[1]2.27.24'!$A:$H,8,0)</f>
        <v>S0056</v>
      </c>
      <c r="K310" s="5" t="str">
        <f>VLOOKUP(A310,'[1]2.27.24'!$A:$K,11,0)</f>
        <v>S0009</v>
      </c>
    </row>
    <row r="311" spans="1:11" s="6" customFormat="1" x14ac:dyDescent="0.2">
      <c r="A311" s="1" t="s">
        <v>888</v>
      </c>
      <c r="B311" s="2" t="s">
        <v>839</v>
      </c>
      <c r="C311" s="2" t="s">
        <v>839</v>
      </c>
      <c r="D311" s="9" t="s">
        <v>839</v>
      </c>
      <c r="E311" s="1" t="s">
        <v>889</v>
      </c>
      <c r="F311" s="1" t="s">
        <v>848</v>
      </c>
      <c r="G311" s="3" t="s">
        <v>849</v>
      </c>
      <c r="H311" s="1" t="s">
        <v>850</v>
      </c>
      <c r="I311" s="4" t="s">
        <v>851</v>
      </c>
      <c r="J311" s="5" t="str">
        <f>VLOOKUP(A311,'[1]2.27.24'!$A:$H,8,0)</f>
        <v>S0056</v>
      </c>
      <c r="K311" s="5" t="str">
        <f>VLOOKUP(A311,'[1]2.27.24'!$A:$K,11,0)</f>
        <v>S0009</v>
      </c>
    </row>
    <row r="312" spans="1:11" s="6" customFormat="1" x14ac:dyDescent="0.2">
      <c r="A312" s="1" t="s">
        <v>869</v>
      </c>
      <c r="B312" s="2" t="s">
        <v>839</v>
      </c>
      <c r="C312" s="2" t="s">
        <v>839</v>
      </c>
      <c r="D312" s="9" t="s">
        <v>839</v>
      </c>
      <c r="E312" s="1" t="s">
        <v>890</v>
      </c>
      <c r="F312" s="1" t="s">
        <v>858</v>
      </c>
      <c r="G312" s="3" t="s">
        <v>876</v>
      </c>
      <c r="H312" s="1" t="s">
        <v>877</v>
      </c>
      <c r="I312" s="4" t="s">
        <v>858</v>
      </c>
      <c r="J312" s="5" t="str">
        <f>VLOOKUP(A312,'[1]2.27.24'!$A:$H,8,0)</f>
        <v>S0056</v>
      </c>
      <c r="K312" s="5" t="str">
        <f>VLOOKUP(A312,'[1]2.27.24'!$A:$K,11,0)</f>
        <v>S0009</v>
      </c>
    </row>
    <row r="313" spans="1:11" s="6" customFormat="1" x14ac:dyDescent="0.2">
      <c r="A313" s="1" t="s">
        <v>891</v>
      </c>
      <c r="B313" s="2" t="s">
        <v>839</v>
      </c>
      <c r="C313" s="2" t="s">
        <v>839</v>
      </c>
      <c r="D313" s="9" t="s">
        <v>839</v>
      </c>
      <c r="E313" s="1" t="s">
        <v>892</v>
      </c>
      <c r="F313" s="1" t="s">
        <v>893</v>
      </c>
      <c r="G313" s="3" t="s">
        <v>894</v>
      </c>
      <c r="H313" s="1" t="s">
        <v>895</v>
      </c>
      <c r="I313" s="4" t="s">
        <v>896</v>
      </c>
      <c r="J313" s="5" t="str">
        <f>VLOOKUP(A313,'[1]2.27.24'!$A:$H,8,0)</f>
        <v>S0056</v>
      </c>
      <c r="K313" s="5" t="str">
        <f>VLOOKUP(A313,'[1]2.27.24'!$A:$K,11,0)</f>
        <v>S0009</v>
      </c>
    </row>
    <row r="314" spans="1:11" s="6" customFormat="1" x14ac:dyDescent="0.2">
      <c r="A314" s="1" t="s">
        <v>897</v>
      </c>
      <c r="B314" s="2" t="s">
        <v>839</v>
      </c>
      <c r="C314" s="2" t="s">
        <v>839</v>
      </c>
      <c r="D314" s="9" t="s">
        <v>839</v>
      </c>
      <c r="E314" s="1" t="s">
        <v>898</v>
      </c>
      <c r="F314" s="1" t="s">
        <v>858</v>
      </c>
      <c r="G314" s="3" t="s">
        <v>876</v>
      </c>
      <c r="H314" s="1" t="s">
        <v>877</v>
      </c>
      <c r="I314" s="4" t="s">
        <v>858</v>
      </c>
      <c r="J314" s="5" t="str">
        <f>VLOOKUP(A314,'[1]2.27.24'!$A:$H,8,0)</f>
        <v>S0056</v>
      </c>
      <c r="K314" s="5" t="str">
        <f>VLOOKUP(A314,'[1]2.27.24'!$A:$K,11,0)</f>
        <v>S0009</v>
      </c>
    </row>
    <row r="315" spans="1:11" s="6" customFormat="1" x14ac:dyDescent="0.2">
      <c r="A315" s="1" t="s">
        <v>899</v>
      </c>
      <c r="B315" s="2" t="s">
        <v>839</v>
      </c>
      <c r="C315" s="2" t="s">
        <v>839</v>
      </c>
      <c r="D315" s="9" t="s">
        <v>839</v>
      </c>
      <c r="E315" s="1" t="s">
        <v>900</v>
      </c>
      <c r="F315" s="1" t="s">
        <v>858</v>
      </c>
      <c r="G315" s="3" t="s">
        <v>876</v>
      </c>
      <c r="H315" s="1" t="s">
        <v>877</v>
      </c>
      <c r="I315" s="4" t="s">
        <v>858</v>
      </c>
      <c r="J315" s="5" t="str">
        <f>VLOOKUP(A315,'[1]2.27.24'!$A:$H,8,0)</f>
        <v>S0056</v>
      </c>
      <c r="K315" s="5" t="str">
        <f>VLOOKUP(A315,'[1]2.27.24'!$A:$K,11,0)</f>
        <v>S0009</v>
      </c>
    </row>
    <row r="316" spans="1:11" s="6" customFormat="1" x14ac:dyDescent="0.2">
      <c r="A316" s="1" t="s">
        <v>885</v>
      </c>
      <c r="B316" s="2" t="s">
        <v>839</v>
      </c>
      <c r="C316" s="2" t="s">
        <v>839</v>
      </c>
      <c r="D316" s="9" t="s">
        <v>839</v>
      </c>
      <c r="E316" s="1" t="s">
        <v>901</v>
      </c>
      <c r="F316" s="1" t="s">
        <v>857</v>
      </c>
      <c r="G316" s="3" t="s">
        <v>857</v>
      </c>
      <c r="H316" s="1" t="s">
        <v>877</v>
      </c>
      <c r="I316" s="4" t="s">
        <v>858</v>
      </c>
      <c r="J316" s="5" t="str">
        <f>VLOOKUP(A316,'[1]2.27.24'!$A:$H,8,0)</f>
        <v>S0056</v>
      </c>
      <c r="K316" s="5" t="str">
        <f>VLOOKUP(A316,'[1]2.27.24'!$A:$K,11,0)</f>
        <v>S0009</v>
      </c>
    </row>
    <row r="317" spans="1:11" s="6" customFormat="1" x14ac:dyDescent="0.2">
      <c r="A317" s="1" t="s">
        <v>902</v>
      </c>
      <c r="B317" s="2" t="s">
        <v>839</v>
      </c>
      <c r="C317" s="2" t="s">
        <v>839</v>
      </c>
      <c r="D317" s="9" t="s">
        <v>839</v>
      </c>
      <c r="E317" s="1" t="s">
        <v>903</v>
      </c>
      <c r="F317" s="1" t="s">
        <v>848</v>
      </c>
      <c r="G317" s="3" t="s">
        <v>849</v>
      </c>
      <c r="H317" s="1" t="s">
        <v>850</v>
      </c>
      <c r="I317" s="4" t="s">
        <v>851</v>
      </c>
      <c r="J317" s="5" t="str">
        <f>VLOOKUP(A317,'[1]2.27.24'!$A:$H,8,0)</f>
        <v>S0056</v>
      </c>
      <c r="K317" s="5" t="str">
        <f>VLOOKUP(A317,'[1]2.27.24'!$A:$K,11,0)</f>
        <v>S0009</v>
      </c>
    </row>
    <row r="318" spans="1:11" s="6" customFormat="1" x14ac:dyDescent="0.2">
      <c r="A318" s="1" t="s">
        <v>845</v>
      </c>
      <c r="B318" s="2" t="s">
        <v>839</v>
      </c>
      <c r="C318" s="2" t="s">
        <v>904</v>
      </c>
      <c r="D318" s="9" t="s">
        <v>839</v>
      </c>
      <c r="E318" s="1" t="s">
        <v>905</v>
      </c>
      <c r="F318" s="1" t="s">
        <v>906</v>
      </c>
      <c r="G318" s="3" t="s">
        <v>907</v>
      </c>
      <c r="H318" s="1" t="s">
        <v>908</v>
      </c>
      <c r="I318" s="4" t="s">
        <v>909</v>
      </c>
      <c r="J318" s="5" t="str">
        <f>VLOOKUP(A318,'[1]2.27.24'!$A:$H,8,0)</f>
        <v>H0397</v>
      </c>
      <c r="K318" s="5" t="str">
        <f>VLOOKUP(A318,'[1]2.27.24'!$A:$K,11,0)</f>
        <v>H0397</v>
      </c>
    </row>
    <row r="319" spans="1:11" s="6" customFormat="1" x14ac:dyDescent="0.2">
      <c r="A319" s="1" t="s">
        <v>853</v>
      </c>
      <c r="B319" s="2" t="s">
        <v>839</v>
      </c>
      <c r="C319" s="2" t="s">
        <v>910</v>
      </c>
      <c r="D319" s="9" t="s">
        <v>839</v>
      </c>
      <c r="E319" s="1" t="s">
        <v>911</v>
      </c>
      <c r="F319" s="1" t="s">
        <v>858</v>
      </c>
      <c r="G319" s="3" t="s">
        <v>876</v>
      </c>
      <c r="H319" s="1" t="s">
        <v>877</v>
      </c>
      <c r="I319" s="4" t="s">
        <v>858</v>
      </c>
      <c r="J319" s="5" t="str">
        <f>VLOOKUP(A319,'[1]2.27.24'!$A:$H,8,0)</f>
        <v>S0056</v>
      </c>
      <c r="K319" s="5" t="str">
        <f>VLOOKUP(A319,'[1]2.27.24'!$A:$K,11,0)</f>
        <v>S0056</v>
      </c>
    </row>
    <row r="320" spans="1:11" s="6" customFormat="1" x14ac:dyDescent="0.2">
      <c r="A320" s="1" t="s">
        <v>912</v>
      </c>
      <c r="B320" s="2" t="s">
        <v>839</v>
      </c>
      <c r="C320" s="2" t="s">
        <v>913</v>
      </c>
      <c r="D320" s="9" t="s">
        <v>839</v>
      </c>
      <c r="E320" s="1" t="s">
        <v>914</v>
      </c>
      <c r="F320" s="1" t="s">
        <v>848</v>
      </c>
      <c r="G320" s="3" t="s">
        <v>849</v>
      </c>
      <c r="H320" s="1" t="s">
        <v>850</v>
      </c>
      <c r="I320" s="4" t="s">
        <v>851</v>
      </c>
      <c r="J320" s="5" t="str">
        <f>VLOOKUP(A320,'[1]2.27.24'!$A:$H,8,0)</f>
        <v>H0397</v>
      </c>
      <c r="K320" s="5" t="str">
        <f>VLOOKUP(A320,'[1]2.27.24'!$A:$K,11,0)</f>
        <v>H0418</v>
      </c>
    </row>
    <row r="321" spans="1:11" s="6" customFormat="1" x14ac:dyDescent="0.2">
      <c r="A321" s="1" t="s">
        <v>916</v>
      </c>
      <c r="B321" s="2" t="s">
        <v>839</v>
      </c>
      <c r="C321" s="2" t="s">
        <v>913</v>
      </c>
      <c r="D321" s="9" t="s">
        <v>839</v>
      </c>
      <c r="E321" s="1" t="s">
        <v>917</v>
      </c>
      <c r="F321" s="1" t="s">
        <v>848</v>
      </c>
      <c r="G321" s="3" t="s">
        <v>849</v>
      </c>
      <c r="H321" s="1" t="s">
        <v>850</v>
      </c>
      <c r="I321" s="4" t="s">
        <v>851</v>
      </c>
      <c r="J321" s="5" t="str">
        <f>VLOOKUP(A321,'[1]2.27.24'!$A:$H,8,0)</f>
        <v>H0397</v>
      </c>
      <c r="K321" s="5" t="str">
        <f>VLOOKUP(A321,'[1]2.27.24'!$A:$K,11,0)</f>
        <v>H0418</v>
      </c>
    </row>
    <row r="322" spans="1:11" s="6" customFormat="1" x14ac:dyDescent="0.2">
      <c r="A322" s="1" t="s">
        <v>915</v>
      </c>
      <c r="B322" s="2" t="s">
        <v>839</v>
      </c>
      <c r="C322" s="2" t="s">
        <v>913</v>
      </c>
      <c r="D322" s="9" t="s">
        <v>839</v>
      </c>
      <c r="E322" s="1" t="s">
        <v>918</v>
      </c>
      <c r="F322" s="1" t="s">
        <v>848</v>
      </c>
      <c r="G322" s="3" t="s">
        <v>849</v>
      </c>
      <c r="H322" s="1" t="s">
        <v>850</v>
      </c>
      <c r="I322" s="4" t="s">
        <v>851</v>
      </c>
      <c r="J322" s="5" t="str">
        <f>VLOOKUP(A322,'[1]2.27.24'!$A:$H,8,0)</f>
        <v>H0397</v>
      </c>
      <c r="K322" s="5" t="str">
        <f>VLOOKUP(A322,'[1]2.27.24'!$A:$K,11,0)</f>
        <v>H0418</v>
      </c>
    </row>
    <row r="323" spans="1:11" s="6" customFormat="1" x14ac:dyDescent="0.2">
      <c r="A323" s="1" t="s">
        <v>919</v>
      </c>
      <c r="B323" s="2" t="s">
        <v>839</v>
      </c>
      <c r="C323" s="2" t="s">
        <v>913</v>
      </c>
      <c r="D323" s="9" t="s">
        <v>839</v>
      </c>
      <c r="E323" s="1" t="s">
        <v>920</v>
      </c>
      <c r="F323" s="1" t="s">
        <v>848</v>
      </c>
      <c r="G323" s="3" t="s">
        <v>849</v>
      </c>
      <c r="H323" s="1" t="s">
        <v>850</v>
      </c>
      <c r="I323" s="4" t="s">
        <v>851</v>
      </c>
      <c r="J323" s="5" t="str">
        <f>VLOOKUP(A323,'[1]2.27.24'!$A:$H,8,0)</f>
        <v>H0397</v>
      </c>
      <c r="K323" s="5" t="str">
        <f>VLOOKUP(A323,'[1]2.27.24'!$A:$K,11,0)</f>
        <v>H0418</v>
      </c>
    </row>
    <row r="324" spans="1:11" s="6" customFormat="1" x14ac:dyDescent="0.2">
      <c r="A324" s="1" t="s">
        <v>921</v>
      </c>
      <c r="B324" s="2" t="s">
        <v>839</v>
      </c>
      <c r="C324" s="2" t="s">
        <v>913</v>
      </c>
      <c r="D324" s="9" t="s">
        <v>839</v>
      </c>
      <c r="E324" s="1" t="s">
        <v>922</v>
      </c>
      <c r="F324" s="1" t="s">
        <v>848</v>
      </c>
      <c r="G324" s="3" t="s">
        <v>849</v>
      </c>
      <c r="H324" s="1" t="s">
        <v>850</v>
      </c>
      <c r="I324" s="4" t="s">
        <v>851</v>
      </c>
      <c r="J324" s="5" t="str">
        <f>VLOOKUP(A324,'[1]2.27.24'!$A:$H,8,0)</f>
        <v>H0397</v>
      </c>
      <c r="K324" s="5" t="str">
        <f>VLOOKUP(A324,'[1]2.27.24'!$A:$K,11,0)</f>
        <v>H0418</v>
      </c>
    </row>
    <row r="325" spans="1:11" s="6" customFormat="1" x14ac:dyDescent="0.2">
      <c r="A325" s="1" t="s">
        <v>923</v>
      </c>
      <c r="B325" s="2" t="s">
        <v>839</v>
      </c>
      <c r="C325" s="2" t="s">
        <v>924</v>
      </c>
      <c r="D325" s="9" t="s">
        <v>839</v>
      </c>
      <c r="E325" s="1" t="s">
        <v>880</v>
      </c>
      <c r="F325" s="1" t="s">
        <v>848</v>
      </c>
      <c r="G325" s="3" t="s">
        <v>849</v>
      </c>
      <c r="H325" s="1" t="s">
        <v>850</v>
      </c>
      <c r="I325" s="4" t="s">
        <v>851</v>
      </c>
      <c r="J325" s="5" t="str">
        <f>VLOOKUP(A325,'[1]2.27.24'!$A:$H,8,0)</f>
        <v>H0397</v>
      </c>
      <c r="K325" s="5" t="str">
        <f>VLOOKUP(A325,'[1]2.27.24'!$A:$K,11,0)</f>
        <v>H0168</v>
      </c>
    </row>
    <row r="326" spans="1:11" s="6" customFormat="1" x14ac:dyDescent="0.2">
      <c r="A326" s="1" t="s">
        <v>927</v>
      </c>
      <c r="B326" s="2" t="s">
        <v>839</v>
      </c>
      <c r="C326" s="2" t="s">
        <v>924</v>
      </c>
      <c r="D326" s="9" t="s">
        <v>839</v>
      </c>
      <c r="E326" s="1" t="s">
        <v>928</v>
      </c>
      <c r="F326" s="1" t="s">
        <v>848</v>
      </c>
      <c r="G326" s="3" t="s">
        <v>849</v>
      </c>
      <c r="H326" s="1" t="s">
        <v>850</v>
      </c>
      <c r="I326" s="4" t="s">
        <v>851</v>
      </c>
      <c r="J326" s="5" t="str">
        <f>VLOOKUP(A326,'[1]2.27.24'!$A:$H,8,0)</f>
        <v>H0397</v>
      </c>
      <c r="K326" s="5" t="str">
        <f>VLOOKUP(A326,'[1]2.27.24'!$A:$K,11,0)</f>
        <v>H0168</v>
      </c>
    </row>
    <row r="327" spans="1:11" s="6" customFormat="1" x14ac:dyDescent="0.2">
      <c r="A327" s="1" t="s">
        <v>929</v>
      </c>
      <c r="B327" s="2" t="s">
        <v>839</v>
      </c>
      <c r="C327" s="2" t="s">
        <v>924</v>
      </c>
      <c r="D327" s="9" t="s">
        <v>839</v>
      </c>
      <c r="E327" s="1" t="s">
        <v>930</v>
      </c>
      <c r="F327" s="1" t="s">
        <v>848</v>
      </c>
      <c r="G327" s="3" t="s">
        <v>849</v>
      </c>
      <c r="H327" s="1" t="s">
        <v>850</v>
      </c>
      <c r="I327" s="4" t="s">
        <v>851</v>
      </c>
      <c r="J327" s="5" t="str">
        <f>VLOOKUP(A327,'[1]2.27.24'!$A:$H,8,0)</f>
        <v>H0397</v>
      </c>
      <c r="K327" s="5" t="str">
        <f>VLOOKUP(A327,'[1]2.27.24'!$A:$K,11,0)</f>
        <v>H0168</v>
      </c>
    </row>
    <row r="328" spans="1:11" s="6" customFormat="1" x14ac:dyDescent="0.2">
      <c r="A328" s="1" t="s">
        <v>931</v>
      </c>
      <c r="B328" s="2" t="s">
        <v>839</v>
      </c>
      <c r="C328" s="2" t="s">
        <v>924</v>
      </c>
      <c r="D328" s="9" t="s">
        <v>839</v>
      </c>
      <c r="E328" s="1" t="s">
        <v>932</v>
      </c>
      <c r="F328" s="1" t="s">
        <v>848</v>
      </c>
      <c r="G328" s="3" t="s">
        <v>849</v>
      </c>
      <c r="H328" s="1" t="s">
        <v>850</v>
      </c>
      <c r="I328" s="4" t="s">
        <v>851</v>
      </c>
      <c r="J328" s="5" t="str">
        <f>VLOOKUP(A328,'[1]2.27.24'!$A:$H,8,0)</f>
        <v>H0397</v>
      </c>
      <c r="K328" s="5" t="str">
        <f>VLOOKUP(A328,'[1]2.27.24'!$A:$K,11,0)</f>
        <v>H0168</v>
      </c>
    </row>
    <row r="329" spans="1:11" s="6" customFormat="1" x14ac:dyDescent="0.2">
      <c r="A329" s="1" t="s">
        <v>933</v>
      </c>
      <c r="B329" s="2" t="s">
        <v>839</v>
      </c>
      <c r="C329" s="2" t="s">
        <v>924</v>
      </c>
      <c r="D329" s="9" t="s">
        <v>839</v>
      </c>
      <c r="E329" s="1" t="s">
        <v>934</v>
      </c>
      <c r="F329" s="1" t="s">
        <v>848</v>
      </c>
      <c r="G329" s="3" t="s">
        <v>849</v>
      </c>
      <c r="H329" s="1" t="s">
        <v>850</v>
      </c>
      <c r="I329" s="4" t="s">
        <v>851</v>
      </c>
      <c r="J329" s="5" t="str">
        <f>VLOOKUP(A329,'[1]2.27.24'!$A:$H,8,0)</f>
        <v>H0397</v>
      </c>
      <c r="K329" s="5" t="str">
        <f>VLOOKUP(A329,'[1]2.27.24'!$A:$K,11,0)</f>
        <v>H0168</v>
      </c>
    </row>
    <row r="330" spans="1:11" s="6" customFormat="1" x14ac:dyDescent="0.2">
      <c r="A330" s="1" t="s">
        <v>935</v>
      </c>
      <c r="B330" s="2" t="s">
        <v>839</v>
      </c>
      <c r="C330" s="2" t="s">
        <v>924</v>
      </c>
      <c r="D330" s="9" t="s">
        <v>839</v>
      </c>
      <c r="E330" s="1" t="s">
        <v>936</v>
      </c>
      <c r="F330" s="1" t="s">
        <v>848</v>
      </c>
      <c r="G330" s="3" t="s">
        <v>849</v>
      </c>
      <c r="H330" s="1" t="s">
        <v>850</v>
      </c>
      <c r="I330" s="4" t="s">
        <v>851</v>
      </c>
      <c r="J330" s="5" t="str">
        <f>VLOOKUP(A330,'[1]2.27.24'!$A:$H,8,0)</f>
        <v>H0397</v>
      </c>
      <c r="K330" s="5" t="str">
        <f>VLOOKUP(A330,'[1]2.27.24'!$A:$K,11,0)</f>
        <v>H0168</v>
      </c>
    </row>
    <row r="331" spans="1:11" s="6" customFormat="1" x14ac:dyDescent="0.2">
      <c r="A331" s="1" t="s">
        <v>937</v>
      </c>
      <c r="B331" s="2" t="s">
        <v>839</v>
      </c>
      <c r="C331" s="2" t="s">
        <v>924</v>
      </c>
      <c r="D331" s="9" t="s">
        <v>839</v>
      </c>
      <c r="E331" s="1" t="s">
        <v>938</v>
      </c>
      <c r="F331" s="1" t="s">
        <v>848</v>
      </c>
      <c r="G331" s="3" t="s">
        <v>849</v>
      </c>
      <c r="H331" s="1" t="s">
        <v>850</v>
      </c>
      <c r="I331" s="4" t="s">
        <v>851</v>
      </c>
      <c r="J331" s="5" t="str">
        <f>VLOOKUP(A331,'[1]2.27.24'!$A:$H,8,0)</f>
        <v>H0397</v>
      </c>
      <c r="K331" s="5" t="str">
        <f>VLOOKUP(A331,'[1]2.27.24'!$A:$K,11,0)</f>
        <v>H0168</v>
      </c>
    </row>
    <row r="332" spans="1:11" s="6" customFormat="1" x14ac:dyDescent="0.2">
      <c r="A332" s="1" t="s">
        <v>939</v>
      </c>
      <c r="B332" s="2" t="s">
        <v>839</v>
      </c>
      <c r="C332" s="2" t="s">
        <v>924</v>
      </c>
      <c r="D332" s="9" t="s">
        <v>839</v>
      </c>
      <c r="E332" s="1" t="s">
        <v>940</v>
      </c>
      <c r="F332" s="1" t="s">
        <v>848</v>
      </c>
      <c r="G332" s="3" t="s">
        <v>849</v>
      </c>
      <c r="H332" s="1" t="s">
        <v>850</v>
      </c>
      <c r="I332" s="4" t="s">
        <v>851</v>
      </c>
      <c r="J332" s="5" t="str">
        <f>VLOOKUP(A332,'[1]2.27.24'!$A:$H,8,0)</f>
        <v>H0397</v>
      </c>
      <c r="K332" s="5" t="str">
        <f>VLOOKUP(A332,'[1]2.27.24'!$A:$K,11,0)</f>
        <v>H0168</v>
      </c>
    </row>
    <row r="333" spans="1:11" s="6" customFormat="1" x14ac:dyDescent="0.2">
      <c r="A333" s="1" t="s">
        <v>941</v>
      </c>
      <c r="B333" s="2" t="s">
        <v>839</v>
      </c>
      <c r="C333" s="2" t="s">
        <v>924</v>
      </c>
      <c r="D333" s="9" t="s">
        <v>839</v>
      </c>
      <c r="E333" s="1" t="s">
        <v>942</v>
      </c>
      <c r="F333" s="1" t="s">
        <v>848</v>
      </c>
      <c r="G333" s="3" t="s">
        <v>849</v>
      </c>
      <c r="H333" s="1" t="s">
        <v>850</v>
      </c>
      <c r="I333" s="4" t="s">
        <v>851</v>
      </c>
      <c r="J333" s="5" t="str">
        <f>VLOOKUP(A333,'[1]2.27.24'!$A:$H,8,0)</f>
        <v>H0397</v>
      </c>
      <c r="K333" s="5" t="str">
        <f>VLOOKUP(A333,'[1]2.27.24'!$A:$K,11,0)</f>
        <v>H0168</v>
      </c>
    </row>
    <row r="334" spans="1:11" s="6" customFormat="1" x14ac:dyDescent="0.2">
      <c r="A334" s="1" t="s">
        <v>926</v>
      </c>
      <c r="B334" s="2" t="s">
        <v>839</v>
      </c>
      <c r="C334" s="2" t="s">
        <v>924</v>
      </c>
      <c r="D334" s="9" t="s">
        <v>839</v>
      </c>
      <c r="E334" s="1" t="s">
        <v>943</v>
      </c>
      <c r="F334" s="1" t="s">
        <v>848</v>
      </c>
      <c r="G334" s="3" t="s">
        <v>849</v>
      </c>
      <c r="H334" s="1" t="s">
        <v>850</v>
      </c>
      <c r="I334" s="4" t="s">
        <v>851</v>
      </c>
      <c r="J334" s="5" t="str">
        <f>VLOOKUP(A334,'[1]2.27.24'!$A:$H,8,0)</f>
        <v>H0397</v>
      </c>
      <c r="K334" s="5" t="str">
        <f>VLOOKUP(A334,'[1]2.27.24'!$A:$K,11,0)</f>
        <v>H0168</v>
      </c>
    </row>
    <row r="335" spans="1:11" s="6" customFormat="1" x14ac:dyDescent="0.2">
      <c r="A335" s="1" t="s">
        <v>944</v>
      </c>
      <c r="B335" s="2" t="s">
        <v>839</v>
      </c>
      <c r="C335" s="2" t="s">
        <v>924</v>
      </c>
      <c r="D335" s="9" t="s">
        <v>839</v>
      </c>
      <c r="E335" s="1" t="s">
        <v>945</v>
      </c>
      <c r="F335" s="1" t="s">
        <v>848</v>
      </c>
      <c r="G335" s="3" t="s">
        <v>849</v>
      </c>
      <c r="H335" s="1" t="s">
        <v>850</v>
      </c>
      <c r="I335" s="4" t="s">
        <v>851</v>
      </c>
      <c r="J335" s="5" t="str">
        <f>VLOOKUP(A335,'[1]2.27.24'!$A:$H,8,0)</f>
        <v>H0397</v>
      </c>
      <c r="K335" s="5" t="str">
        <f>VLOOKUP(A335,'[1]2.27.24'!$A:$K,11,0)</f>
        <v>H0168</v>
      </c>
    </row>
    <row r="336" spans="1:11" s="6" customFormat="1" x14ac:dyDescent="0.2">
      <c r="A336" s="1" t="s">
        <v>946</v>
      </c>
      <c r="B336" s="2" t="s">
        <v>839</v>
      </c>
      <c r="C336" s="2" t="s">
        <v>924</v>
      </c>
      <c r="D336" s="9" t="s">
        <v>839</v>
      </c>
      <c r="E336" s="1" t="s">
        <v>880</v>
      </c>
      <c r="F336" s="1" t="s">
        <v>848</v>
      </c>
      <c r="G336" s="3" t="s">
        <v>849</v>
      </c>
      <c r="H336" s="1" t="s">
        <v>850</v>
      </c>
      <c r="I336" s="4" t="s">
        <v>851</v>
      </c>
      <c r="J336" s="5" t="str">
        <f>VLOOKUP(A336,'[1]2.27.24'!$A:$H,8,0)</f>
        <v>H0397</v>
      </c>
      <c r="K336" s="5" t="str">
        <f>VLOOKUP(A336,'[1]2.27.24'!$A:$K,11,0)</f>
        <v>H0168</v>
      </c>
    </row>
    <row r="337" spans="1:11" s="6" customFormat="1" x14ac:dyDescent="0.2">
      <c r="A337" s="1" t="s">
        <v>947</v>
      </c>
      <c r="B337" s="2" t="s">
        <v>839</v>
      </c>
      <c r="C337" s="2" t="s">
        <v>924</v>
      </c>
      <c r="D337" s="9" t="s">
        <v>839</v>
      </c>
      <c r="E337" s="1" t="s">
        <v>948</v>
      </c>
      <c r="F337" s="1" t="s">
        <v>848</v>
      </c>
      <c r="G337" s="3" t="s">
        <v>849</v>
      </c>
      <c r="H337" s="1" t="s">
        <v>850</v>
      </c>
      <c r="I337" s="4" t="s">
        <v>851</v>
      </c>
      <c r="J337" s="5" t="str">
        <f>VLOOKUP(A337,'[1]2.27.24'!$A:$H,8,0)</f>
        <v>H0397</v>
      </c>
      <c r="K337" s="5" t="str">
        <f>VLOOKUP(A337,'[1]2.27.24'!$A:$K,11,0)</f>
        <v>H0168</v>
      </c>
    </row>
    <row r="338" spans="1:11" s="6" customFormat="1" x14ac:dyDescent="0.2">
      <c r="A338" s="1" t="s">
        <v>949</v>
      </c>
      <c r="B338" s="2" t="s">
        <v>839</v>
      </c>
      <c r="C338" s="2" t="s">
        <v>924</v>
      </c>
      <c r="D338" s="9" t="s">
        <v>839</v>
      </c>
      <c r="E338" s="1" t="s">
        <v>950</v>
      </c>
      <c r="F338" s="1" t="s">
        <v>848</v>
      </c>
      <c r="G338" s="3" t="s">
        <v>849</v>
      </c>
      <c r="H338" s="1" t="s">
        <v>850</v>
      </c>
      <c r="I338" s="4" t="s">
        <v>851</v>
      </c>
      <c r="J338" s="5" t="str">
        <f>VLOOKUP(A338,'[1]2.27.24'!$A:$H,8,0)</f>
        <v>H0397</v>
      </c>
      <c r="K338" s="5" t="str">
        <f>VLOOKUP(A338,'[1]2.27.24'!$A:$K,11,0)</f>
        <v>H0168</v>
      </c>
    </row>
    <row r="339" spans="1:11" s="6" customFormat="1" x14ac:dyDescent="0.2">
      <c r="A339" s="1" t="s">
        <v>951</v>
      </c>
      <c r="B339" s="2" t="s">
        <v>839</v>
      </c>
      <c r="C339" s="2" t="s">
        <v>924</v>
      </c>
      <c r="D339" s="9" t="s">
        <v>839</v>
      </c>
      <c r="E339" s="1" t="s">
        <v>952</v>
      </c>
      <c r="F339" s="1" t="s">
        <v>848</v>
      </c>
      <c r="G339" s="3" t="s">
        <v>849</v>
      </c>
      <c r="H339" s="1" t="s">
        <v>850</v>
      </c>
      <c r="I339" s="4" t="s">
        <v>851</v>
      </c>
      <c r="J339" s="5" t="str">
        <f>VLOOKUP(A339,'[1]2.27.24'!$A:$H,8,0)</f>
        <v>H0397</v>
      </c>
      <c r="K339" s="5" t="str">
        <f>VLOOKUP(A339,'[1]2.27.24'!$A:$K,11,0)</f>
        <v>H0168</v>
      </c>
    </row>
    <row r="340" spans="1:11" s="6" customFormat="1" x14ac:dyDescent="0.2">
      <c r="A340" s="1" t="s">
        <v>953</v>
      </c>
      <c r="B340" s="2" t="s">
        <v>839</v>
      </c>
      <c r="C340" s="2" t="s">
        <v>924</v>
      </c>
      <c r="D340" s="9" t="s">
        <v>839</v>
      </c>
      <c r="E340" s="1" t="s">
        <v>901</v>
      </c>
      <c r="F340" s="1" t="s">
        <v>848</v>
      </c>
      <c r="G340" s="3" t="s">
        <v>849</v>
      </c>
      <c r="H340" s="1" t="s">
        <v>850</v>
      </c>
      <c r="I340" s="4" t="s">
        <v>851</v>
      </c>
      <c r="J340" s="5" t="str">
        <f>VLOOKUP(A340,'[1]2.27.24'!$A:$H,8,0)</f>
        <v>H0397</v>
      </c>
      <c r="K340" s="5" t="str">
        <f>VLOOKUP(A340,'[1]2.27.24'!$A:$K,11,0)</f>
        <v>H0168</v>
      </c>
    </row>
    <row r="341" spans="1:11" s="6" customFormat="1" x14ac:dyDescent="0.2">
      <c r="A341" s="1" t="s">
        <v>954</v>
      </c>
      <c r="B341" s="2" t="s">
        <v>839</v>
      </c>
      <c r="C341" s="2" t="s">
        <v>924</v>
      </c>
      <c r="D341" s="9" t="s">
        <v>839</v>
      </c>
      <c r="E341" s="1" t="s">
        <v>955</v>
      </c>
      <c r="F341" s="1" t="s">
        <v>848</v>
      </c>
      <c r="G341" s="3" t="s">
        <v>849</v>
      </c>
      <c r="H341" s="1" t="s">
        <v>850</v>
      </c>
      <c r="I341" s="4" t="s">
        <v>851</v>
      </c>
      <c r="J341" s="5" t="str">
        <f>VLOOKUP(A341,'[1]2.27.24'!$A:$H,8,0)</f>
        <v>H0397</v>
      </c>
      <c r="K341" s="5" t="str">
        <f>VLOOKUP(A341,'[1]2.27.24'!$A:$K,11,0)</f>
        <v>H0168</v>
      </c>
    </row>
    <row r="342" spans="1:11" s="6" customFormat="1" x14ac:dyDescent="0.2">
      <c r="A342" s="1" t="s">
        <v>956</v>
      </c>
      <c r="B342" s="2" t="s">
        <v>839</v>
      </c>
      <c r="C342" s="2" t="s">
        <v>957</v>
      </c>
      <c r="D342" s="9" t="s">
        <v>839</v>
      </c>
      <c r="E342" s="1" t="s">
        <v>958</v>
      </c>
      <c r="F342" s="1" t="s">
        <v>959</v>
      </c>
      <c r="G342" s="3" t="s">
        <v>960</v>
      </c>
      <c r="H342" s="1" t="s">
        <v>961</v>
      </c>
      <c r="I342" s="4" t="s">
        <v>959</v>
      </c>
      <c r="J342" s="5" t="str">
        <f>VLOOKUP(A342,'[1]2.27.24'!$A:$H,8,0)</f>
        <v>H0397</v>
      </c>
      <c r="K342" s="5" t="str">
        <f>VLOOKUP(A342,'[1]2.27.24'!$A:$K,11,0)</f>
        <v>H0421</v>
      </c>
    </row>
    <row r="343" spans="1:11" s="6" customFormat="1" x14ac:dyDescent="0.2">
      <c r="A343" s="1" t="s">
        <v>964</v>
      </c>
      <c r="B343" s="2" t="s">
        <v>839</v>
      </c>
      <c r="C343" s="2" t="s">
        <v>957</v>
      </c>
      <c r="D343" s="9" t="s">
        <v>839</v>
      </c>
      <c r="E343" s="1" t="s">
        <v>965</v>
      </c>
      <c r="F343" s="1" t="s">
        <v>959</v>
      </c>
      <c r="G343" s="3" t="s">
        <v>960</v>
      </c>
      <c r="H343" s="1" t="s">
        <v>966</v>
      </c>
      <c r="I343" s="4" t="s">
        <v>959</v>
      </c>
      <c r="J343" s="5" t="str">
        <f>VLOOKUP(A343,'[1]2.27.24'!$A:$H,8,0)</f>
        <v>H0397</v>
      </c>
      <c r="K343" s="5" t="str">
        <f>VLOOKUP(A343,'[1]2.27.24'!$A:$K,11,0)</f>
        <v>H0421</v>
      </c>
    </row>
    <row r="344" spans="1:11" s="6" customFormat="1" x14ac:dyDescent="0.2">
      <c r="A344" s="1" t="s">
        <v>968</v>
      </c>
      <c r="B344" s="2" t="s">
        <v>839</v>
      </c>
      <c r="C344" s="2" t="s">
        <v>957</v>
      </c>
      <c r="D344" s="9" t="s">
        <v>839</v>
      </c>
      <c r="E344" s="1" t="s">
        <v>969</v>
      </c>
      <c r="F344" s="1" t="s">
        <v>959</v>
      </c>
      <c r="G344" s="3" t="s">
        <v>960</v>
      </c>
      <c r="H344" s="1" t="s">
        <v>970</v>
      </c>
      <c r="I344" s="4" t="s">
        <v>959</v>
      </c>
      <c r="J344" s="5" t="str">
        <f>VLOOKUP(A344,'[1]2.27.24'!$A:$H,8,0)</f>
        <v>H0397</v>
      </c>
      <c r="K344" s="5" t="str">
        <f>VLOOKUP(A344,'[1]2.27.24'!$A:$K,11,0)</f>
        <v>H0421</v>
      </c>
    </row>
    <row r="345" spans="1:11" s="6" customFormat="1" x14ac:dyDescent="0.2">
      <c r="A345" s="1" t="s">
        <v>971</v>
      </c>
      <c r="B345" s="2" t="s">
        <v>839</v>
      </c>
      <c r="C345" s="2" t="s">
        <v>957</v>
      </c>
      <c r="D345" s="9" t="s">
        <v>839</v>
      </c>
      <c r="E345" s="1" t="s">
        <v>972</v>
      </c>
      <c r="F345" s="1" t="s">
        <v>959</v>
      </c>
      <c r="G345" s="3" t="s">
        <v>960</v>
      </c>
      <c r="H345" s="1" t="s">
        <v>973</v>
      </c>
      <c r="I345" s="4" t="s">
        <v>959</v>
      </c>
      <c r="J345" s="5" t="str">
        <f>VLOOKUP(A345,'[1]2.27.24'!$A:$H,8,0)</f>
        <v>H0397</v>
      </c>
      <c r="K345" s="5" t="str">
        <f>VLOOKUP(A345,'[1]2.27.24'!$A:$K,11,0)</f>
        <v>H0421</v>
      </c>
    </row>
    <row r="346" spans="1:11" s="6" customFormat="1" x14ac:dyDescent="0.2">
      <c r="A346" s="1" t="s">
        <v>974</v>
      </c>
      <c r="B346" s="2" t="s">
        <v>839</v>
      </c>
      <c r="C346" s="2" t="s">
        <v>957</v>
      </c>
      <c r="D346" s="9" t="s">
        <v>839</v>
      </c>
      <c r="E346" s="1" t="s">
        <v>975</v>
      </c>
      <c r="F346" s="1" t="s">
        <v>959</v>
      </c>
      <c r="G346" s="3" t="s">
        <v>960</v>
      </c>
      <c r="H346" s="1" t="s">
        <v>976</v>
      </c>
      <c r="I346" s="4" t="s">
        <v>959</v>
      </c>
      <c r="J346" s="5" t="str">
        <f>VLOOKUP(A346,'[1]2.27.24'!$A:$H,8,0)</f>
        <v>H0397</v>
      </c>
      <c r="K346" s="5" t="str">
        <f>VLOOKUP(A346,'[1]2.27.24'!$A:$K,11,0)</f>
        <v>H0421</v>
      </c>
    </row>
    <row r="347" spans="1:11" s="6" customFormat="1" x14ac:dyDescent="0.2">
      <c r="A347" s="1" t="s">
        <v>977</v>
      </c>
      <c r="B347" s="2" t="s">
        <v>839</v>
      </c>
      <c r="C347" s="2" t="s">
        <v>957</v>
      </c>
      <c r="D347" s="9" t="s">
        <v>839</v>
      </c>
      <c r="E347" s="1" t="s">
        <v>978</v>
      </c>
      <c r="F347" s="1" t="s">
        <v>959</v>
      </c>
      <c r="G347" s="3" t="s">
        <v>960</v>
      </c>
      <c r="H347" s="1" t="s">
        <v>979</v>
      </c>
      <c r="I347" s="4" t="s">
        <v>959</v>
      </c>
      <c r="J347" s="5" t="str">
        <f>VLOOKUP(A347,'[1]2.27.24'!$A:$H,8,0)</f>
        <v>H0397</v>
      </c>
      <c r="K347" s="5" t="str">
        <f>VLOOKUP(A347,'[1]2.27.24'!$A:$K,11,0)</f>
        <v>H0421</v>
      </c>
    </row>
    <row r="348" spans="1:11" s="6" customFormat="1" x14ac:dyDescent="0.2">
      <c r="A348" s="1" t="s">
        <v>980</v>
      </c>
      <c r="B348" s="2" t="s">
        <v>839</v>
      </c>
      <c r="C348" s="2" t="s">
        <v>957</v>
      </c>
      <c r="D348" s="9" t="s">
        <v>839</v>
      </c>
      <c r="E348" s="1" t="s">
        <v>981</v>
      </c>
      <c r="F348" s="1" t="s">
        <v>959</v>
      </c>
      <c r="G348" s="3" t="s">
        <v>960</v>
      </c>
      <c r="H348" s="1" t="s">
        <v>982</v>
      </c>
      <c r="I348" s="4" t="s">
        <v>959</v>
      </c>
      <c r="J348" s="5" t="str">
        <f>VLOOKUP(A348,'[1]2.27.24'!$A:$H,8,0)</f>
        <v>H0397</v>
      </c>
      <c r="K348" s="5" t="str">
        <f>VLOOKUP(A348,'[1]2.27.24'!$A:$K,11,0)</f>
        <v>H0421</v>
      </c>
    </row>
    <row r="349" spans="1:11" s="6" customFormat="1" x14ac:dyDescent="0.2">
      <c r="A349" s="1" t="s">
        <v>983</v>
      </c>
      <c r="B349" s="2" t="s">
        <v>839</v>
      </c>
      <c r="C349" s="2" t="s">
        <v>957</v>
      </c>
      <c r="D349" s="9" t="s">
        <v>839</v>
      </c>
      <c r="E349" s="1" t="s">
        <v>984</v>
      </c>
      <c r="F349" s="1" t="s">
        <v>959</v>
      </c>
      <c r="G349" s="3" t="s">
        <v>960</v>
      </c>
      <c r="H349" s="1" t="s">
        <v>985</v>
      </c>
      <c r="I349" s="4" t="s">
        <v>959</v>
      </c>
      <c r="J349" s="5" t="str">
        <f>VLOOKUP(A349,'[1]2.27.24'!$A:$H,8,0)</f>
        <v>H0397</v>
      </c>
      <c r="K349" s="5" t="str">
        <f>VLOOKUP(A349,'[1]2.27.24'!$A:$K,11,0)</f>
        <v>H0421</v>
      </c>
    </row>
    <row r="350" spans="1:11" s="6" customFormat="1" x14ac:dyDescent="0.2">
      <c r="A350" s="1" t="s">
        <v>986</v>
      </c>
      <c r="B350" s="2" t="s">
        <v>839</v>
      </c>
      <c r="C350" s="2" t="s">
        <v>957</v>
      </c>
      <c r="D350" s="9" t="s">
        <v>839</v>
      </c>
      <c r="E350" s="1" t="s">
        <v>987</v>
      </c>
      <c r="F350" s="1" t="s">
        <v>959</v>
      </c>
      <c r="G350" s="3" t="s">
        <v>960</v>
      </c>
      <c r="H350" s="1" t="s">
        <v>988</v>
      </c>
      <c r="I350" s="4" t="s">
        <v>959</v>
      </c>
      <c r="J350" s="5" t="str">
        <f>VLOOKUP(A350,'[1]2.27.24'!$A:$H,8,0)</f>
        <v>H0397</v>
      </c>
      <c r="K350" s="5" t="str">
        <f>VLOOKUP(A350,'[1]2.27.24'!$A:$K,11,0)</f>
        <v>H0421</v>
      </c>
    </row>
    <row r="351" spans="1:11" s="6" customFormat="1" x14ac:dyDescent="0.2">
      <c r="A351" s="1" t="s">
        <v>989</v>
      </c>
      <c r="B351" s="2" t="s">
        <v>839</v>
      </c>
      <c r="C351" s="2" t="s">
        <v>957</v>
      </c>
      <c r="D351" s="9" t="s">
        <v>839</v>
      </c>
      <c r="E351" s="1" t="s">
        <v>990</v>
      </c>
      <c r="F351" s="1" t="s">
        <v>959</v>
      </c>
      <c r="G351" s="3" t="s">
        <v>960</v>
      </c>
      <c r="H351" s="1" t="s">
        <v>991</v>
      </c>
      <c r="I351" s="4" t="s">
        <v>959</v>
      </c>
      <c r="J351" s="5" t="str">
        <f>VLOOKUP(A351,'[1]2.27.24'!$A:$H,8,0)</f>
        <v>H0397</v>
      </c>
      <c r="K351" s="5" t="str">
        <f>VLOOKUP(A351,'[1]2.27.24'!$A:$K,11,0)</f>
        <v>H0421</v>
      </c>
    </row>
    <row r="352" spans="1:11" s="6" customFormat="1" x14ac:dyDescent="0.2">
      <c r="A352" s="1" t="s">
        <v>992</v>
      </c>
      <c r="B352" s="2" t="s">
        <v>839</v>
      </c>
      <c r="C352" s="2" t="s">
        <v>957</v>
      </c>
      <c r="D352" s="9" t="s">
        <v>839</v>
      </c>
      <c r="E352" s="1" t="s">
        <v>993</v>
      </c>
      <c r="F352" s="1" t="s">
        <v>959</v>
      </c>
      <c r="G352" s="3" t="s">
        <v>960</v>
      </c>
      <c r="H352" s="1" t="s">
        <v>994</v>
      </c>
      <c r="I352" s="4" t="s">
        <v>959</v>
      </c>
      <c r="J352" s="5" t="str">
        <f>VLOOKUP(A352,'[1]2.27.24'!$A:$H,8,0)</f>
        <v>H0397</v>
      </c>
      <c r="K352" s="5" t="str">
        <f>VLOOKUP(A352,'[1]2.27.24'!$A:$K,11,0)</f>
        <v>H0421</v>
      </c>
    </row>
    <row r="353" spans="1:11" s="6" customFormat="1" x14ac:dyDescent="0.2">
      <c r="A353" s="1" t="s">
        <v>995</v>
      </c>
      <c r="B353" s="2" t="s">
        <v>839</v>
      </c>
      <c r="C353" s="2" t="s">
        <v>957</v>
      </c>
      <c r="D353" s="9" t="s">
        <v>839</v>
      </c>
      <c r="E353" s="1" t="s">
        <v>996</v>
      </c>
      <c r="F353" s="1" t="s">
        <v>959</v>
      </c>
      <c r="G353" s="3" t="s">
        <v>960</v>
      </c>
      <c r="H353" s="1" t="s">
        <v>997</v>
      </c>
      <c r="I353" s="4" t="s">
        <v>959</v>
      </c>
      <c r="J353" s="5" t="str">
        <f>VLOOKUP(A353,'[1]2.27.24'!$A:$H,8,0)</f>
        <v>H0397</v>
      </c>
      <c r="K353" s="5" t="str">
        <f>VLOOKUP(A353,'[1]2.27.24'!$A:$K,11,0)</f>
        <v>H0421</v>
      </c>
    </row>
    <row r="354" spans="1:11" s="6" customFormat="1" x14ac:dyDescent="0.2">
      <c r="A354" s="1" t="s">
        <v>998</v>
      </c>
      <c r="B354" s="2" t="s">
        <v>839</v>
      </c>
      <c r="C354" s="2" t="s">
        <v>957</v>
      </c>
      <c r="D354" s="9" t="s">
        <v>839</v>
      </c>
      <c r="E354" s="1" t="s">
        <v>999</v>
      </c>
      <c r="F354" s="1" t="s">
        <v>959</v>
      </c>
      <c r="G354" s="3" t="s">
        <v>960</v>
      </c>
      <c r="H354" s="1" t="s">
        <v>1000</v>
      </c>
      <c r="I354" s="4" t="s">
        <v>959</v>
      </c>
      <c r="J354" s="5" t="str">
        <f>VLOOKUP(A354,'[1]2.27.24'!$A:$H,8,0)</f>
        <v>H0397</v>
      </c>
      <c r="K354" s="5" t="str">
        <f>VLOOKUP(A354,'[1]2.27.24'!$A:$K,11,0)</f>
        <v>H0421</v>
      </c>
    </row>
    <row r="355" spans="1:11" s="6" customFormat="1" x14ac:dyDescent="0.2">
      <c r="A355" s="1" t="s">
        <v>1001</v>
      </c>
      <c r="B355" s="2" t="s">
        <v>839</v>
      </c>
      <c r="C355" s="2" t="s">
        <v>957</v>
      </c>
      <c r="D355" s="9" t="s">
        <v>839</v>
      </c>
      <c r="E355" s="1" t="s">
        <v>1002</v>
      </c>
      <c r="F355" s="1" t="s">
        <v>959</v>
      </c>
      <c r="G355" s="3" t="s">
        <v>960</v>
      </c>
      <c r="H355" s="1" t="s">
        <v>1003</v>
      </c>
      <c r="I355" s="4" t="s">
        <v>959</v>
      </c>
      <c r="J355" s="5" t="str">
        <f>VLOOKUP(A355,'[1]2.27.24'!$A:$H,8,0)</f>
        <v>H0397</v>
      </c>
      <c r="K355" s="5" t="str">
        <f>VLOOKUP(A355,'[1]2.27.24'!$A:$K,11,0)</f>
        <v>H0421</v>
      </c>
    </row>
    <row r="356" spans="1:11" s="6" customFormat="1" x14ac:dyDescent="0.2">
      <c r="A356" s="1" t="s">
        <v>1004</v>
      </c>
      <c r="B356" s="2" t="s">
        <v>839</v>
      </c>
      <c r="C356" s="2" t="s">
        <v>957</v>
      </c>
      <c r="D356" s="9" t="s">
        <v>839</v>
      </c>
      <c r="E356" s="1" t="s">
        <v>882</v>
      </c>
      <c r="F356" s="1" t="s">
        <v>959</v>
      </c>
      <c r="G356" s="3" t="s">
        <v>960</v>
      </c>
      <c r="H356" s="1" t="s">
        <v>1005</v>
      </c>
      <c r="I356" s="4" t="s">
        <v>959</v>
      </c>
      <c r="J356" s="5" t="str">
        <f>VLOOKUP(A356,'[1]2.27.24'!$A:$H,8,0)</f>
        <v>H0397</v>
      </c>
      <c r="K356" s="5" t="str">
        <f>VLOOKUP(A356,'[1]2.27.24'!$A:$K,11,0)</f>
        <v>H0421</v>
      </c>
    </row>
    <row r="357" spans="1:11" s="6" customFormat="1" x14ac:dyDescent="0.2">
      <c r="A357" s="1" t="s">
        <v>1006</v>
      </c>
      <c r="B357" s="2" t="s">
        <v>839</v>
      </c>
      <c r="C357" s="2" t="s">
        <v>957</v>
      </c>
      <c r="D357" s="9" t="s">
        <v>839</v>
      </c>
      <c r="E357" s="1" t="s">
        <v>1007</v>
      </c>
      <c r="F357" s="1" t="s">
        <v>959</v>
      </c>
      <c r="G357" s="3" t="s">
        <v>960</v>
      </c>
      <c r="H357" s="1" t="s">
        <v>1008</v>
      </c>
      <c r="I357" s="4" t="s">
        <v>959</v>
      </c>
      <c r="J357" s="5" t="str">
        <f>VLOOKUP(A357,'[1]2.27.24'!$A:$H,8,0)</f>
        <v>H0397</v>
      </c>
      <c r="K357" s="5" t="str">
        <f>VLOOKUP(A357,'[1]2.27.24'!$A:$K,11,0)</f>
        <v>H0421</v>
      </c>
    </row>
    <row r="358" spans="1:11" s="6" customFormat="1" x14ac:dyDescent="0.2">
      <c r="A358" s="1" t="s">
        <v>962</v>
      </c>
      <c r="B358" s="2" t="s">
        <v>839</v>
      </c>
      <c r="C358" s="2" t="s">
        <v>957</v>
      </c>
      <c r="D358" s="9" t="s">
        <v>839</v>
      </c>
      <c r="E358" s="1" t="s">
        <v>1009</v>
      </c>
      <c r="F358" s="1" t="s">
        <v>959</v>
      </c>
      <c r="G358" s="3" t="s">
        <v>960</v>
      </c>
      <c r="H358" s="1" t="s">
        <v>1010</v>
      </c>
      <c r="I358" s="4" t="s">
        <v>959</v>
      </c>
      <c r="J358" s="5" t="str">
        <f>VLOOKUP(A358,'[1]2.27.24'!$A:$H,8,0)</f>
        <v>H0397</v>
      </c>
      <c r="K358" s="5" t="str">
        <f>VLOOKUP(A358,'[1]2.27.24'!$A:$K,11,0)</f>
        <v>H0421</v>
      </c>
    </row>
    <row r="359" spans="1:11" s="6" customFormat="1" x14ac:dyDescent="0.2">
      <c r="A359" s="1" t="s">
        <v>1011</v>
      </c>
      <c r="B359" s="2" t="s">
        <v>839</v>
      </c>
      <c r="C359" s="2" t="s">
        <v>957</v>
      </c>
      <c r="D359" s="9" t="s">
        <v>839</v>
      </c>
      <c r="E359" s="1" t="s">
        <v>1012</v>
      </c>
      <c r="F359" s="1" t="s">
        <v>959</v>
      </c>
      <c r="G359" s="3" t="s">
        <v>960</v>
      </c>
      <c r="H359" s="1" t="s">
        <v>1013</v>
      </c>
      <c r="I359" s="4" t="s">
        <v>959</v>
      </c>
      <c r="J359" s="5" t="str">
        <f>VLOOKUP(A359,'[1]2.27.24'!$A:$H,8,0)</f>
        <v>H0397</v>
      </c>
      <c r="K359" s="5" t="str">
        <f>VLOOKUP(A359,'[1]2.27.24'!$A:$K,11,0)</f>
        <v>H0421</v>
      </c>
    </row>
    <row r="360" spans="1:11" s="6" customFormat="1" x14ac:dyDescent="0.2">
      <c r="A360" s="1" t="s">
        <v>967</v>
      </c>
      <c r="B360" s="2" t="s">
        <v>839</v>
      </c>
      <c r="C360" s="2" t="s">
        <v>957</v>
      </c>
      <c r="D360" s="9" t="s">
        <v>839</v>
      </c>
      <c r="E360" s="1" t="s">
        <v>1014</v>
      </c>
      <c r="F360" s="1" t="s">
        <v>959</v>
      </c>
      <c r="G360" s="3" t="s">
        <v>960</v>
      </c>
      <c r="H360" s="1" t="s">
        <v>1015</v>
      </c>
      <c r="I360" s="4" t="s">
        <v>959</v>
      </c>
      <c r="J360" s="5" t="str">
        <f>VLOOKUP(A360,'[1]2.27.24'!$A:$H,8,0)</f>
        <v>H0397</v>
      </c>
      <c r="K360" s="5" t="str">
        <f>VLOOKUP(A360,'[1]2.27.24'!$A:$K,11,0)</f>
        <v>H0421</v>
      </c>
    </row>
    <row r="361" spans="1:11" s="6" customFormat="1" x14ac:dyDescent="0.2">
      <c r="A361" s="1" t="s">
        <v>963</v>
      </c>
      <c r="B361" s="2" t="s">
        <v>839</v>
      </c>
      <c r="C361" s="2" t="s">
        <v>957</v>
      </c>
      <c r="D361" s="9" t="s">
        <v>839</v>
      </c>
      <c r="E361" s="1" t="s">
        <v>1016</v>
      </c>
      <c r="F361" s="1" t="s">
        <v>959</v>
      </c>
      <c r="G361" s="3" t="s">
        <v>960</v>
      </c>
      <c r="H361" s="1" t="s">
        <v>1017</v>
      </c>
      <c r="I361" s="4" t="s">
        <v>959</v>
      </c>
      <c r="J361" s="5" t="str">
        <f>VLOOKUP(A361,'[1]2.27.24'!$A:$H,8,0)</f>
        <v>H0397</v>
      </c>
      <c r="K361" s="5" t="str">
        <f>VLOOKUP(A361,'[1]2.27.24'!$A:$K,11,0)</f>
        <v>H0421</v>
      </c>
    </row>
    <row r="362" spans="1:11" s="6" customFormat="1" x14ac:dyDescent="0.2">
      <c r="A362" s="1" t="s">
        <v>1018</v>
      </c>
      <c r="B362" s="2" t="s">
        <v>839</v>
      </c>
      <c r="C362" s="2" t="s">
        <v>957</v>
      </c>
      <c r="D362" s="9" t="s">
        <v>839</v>
      </c>
      <c r="E362" s="1" t="s">
        <v>1019</v>
      </c>
      <c r="F362" s="1" t="s">
        <v>959</v>
      </c>
      <c r="G362" s="3" t="s">
        <v>960</v>
      </c>
      <c r="H362" s="1" t="s">
        <v>1020</v>
      </c>
      <c r="I362" s="4" t="s">
        <v>959</v>
      </c>
      <c r="J362" s="5" t="str">
        <f>VLOOKUP(A362,'[1]2.27.24'!$A:$H,8,0)</f>
        <v>H0397</v>
      </c>
      <c r="K362" s="5" t="str">
        <f>VLOOKUP(A362,'[1]2.27.24'!$A:$K,11,0)</f>
        <v>H0421</v>
      </c>
    </row>
    <row r="363" spans="1:11" s="6" customFormat="1" x14ac:dyDescent="0.2">
      <c r="A363" s="1" t="s">
        <v>1021</v>
      </c>
      <c r="B363" s="2" t="s">
        <v>839</v>
      </c>
      <c r="C363" s="2" t="s">
        <v>957</v>
      </c>
      <c r="D363" s="9" t="s">
        <v>839</v>
      </c>
      <c r="E363" s="1" t="s">
        <v>1022</v>
      </c>
      <c r="F363" s="1" t="s">
        <v>959</v>
      </c>
      <c r="G363" s="3" t="s">
        <v>960</v>
      </c>
      <c r="H363" s="1" t="s">
        <v>1023</v>
      </c>
      <c r="I363" s="4" t="s">
        <v>959</v>
      </c>
      <c r="J363" s="5" t="str">
        <f>VLOOKUP(A363,'[1]2.27.24'!$A:$H,8,0)</f>
        <v>H0397</v>
      </c>
      <c r="K363" s="5" t="str">
        <f>VLOOKUP(A363,'[1]2.27.24'!$A:$K,11,0)</f>
        <v>H0421</v>
      </c>
    </row>
    <row r="364" spans="1:11" s="6" customFormat="1" x14ac:dyDescent="0.2">
      <c r="A364" s="1" t="s">
        <v>1024</v>
      </c>
      <c r="B364" s="2" t="s">
        <v>839</v>
      </c>
      <c r="C364" s="2" t="s">
        <v>957</v>
      </c>
      <c r="D364" s="9" t="s">
        <v>839</v>
      </c>
      <c r="E364" s="1" t="s">
        <v>1025</v>
      </c>
      <c r="F364" s="1" t="s">
        <v>959</v>
      </c>
      <c r="G364" s="3" t="s">
        <v>960</v>
      </c>
      <c r="H364" s="1" t="s">
        <v>1026</v>
      </c>
      <c r="I364" s="4" t="s">
        <v>959</v>
      </c>
      <c r="J364" s="5" t="str">
        <f>VLOOKUP(A364,'[1]2.27.24'!$A:$H,8,0)</f>
        <v>H0397</v>
      </c>
      <c r="K364" s="5" t="str">
        <f>VLOOKUP(A364,'[1]2.27.24'!$A:$K,11,0)</f>
        <v>H0421</v>
      </c>
    </row>
    <row r="365" spans="1:11" s="6" customFormat="1" x14ac:dyDescent="0.2">
      <c r="A365" s="1" t="s">
        <v>1027</v>
      </c>
      <c r="B365" s="2" t="s">
        <v>839</v>
      </c>
      <c r="C365" s="2" t="s">
        <v>957</v>
      </c>
      <c r="D365" s="9" t="s">
        <v>839</v>
      </c>
      <c r="E365" s="1" t="s">
        <v>1028</v>
      </c>
      <c r="F365" s="1" t="s">
        <v>959</v>
      </c>
      <c r="G365" s="3" t="s">
        <v>960</v>
      </c>
      <c r="H365" s="1" t="s">
        <v>1029</v>
      </c>
      <c r="I365" s="4" t="s">
        <v>959</v>
      </c>
      <c r="J365" s="5" t="str">
        <f>VLOOKUP(A365,'[1]2.27.24'!$A:$H,8,0)</f>
        <v>H0397</v>
      </c>
      <c r="K365" s="5" t="str">
        <f>VLOOKUP(A365,'[1]2.27.24'!$A:$K,11,0)</f>
        <v>H0421</v>
      </c>
    </row>
    <row r="366" spans="1:11" s="6" customFormat="1" x14ac:dyDescent="0.2">
      <c r="A366" s="1" t="s">
        <v>1030</v>
      </c>
      <c r="B366" s="2" t="s">
        <v>839</v>
      </c>
      <c r="C366" s="2" t="s">
        <v>957</v>
      </c>
      <c r="D366" s="9" t="s">
        <v>839</v>
      </c>
      <c r="E366" s="1" t="s">
        <v>1031</v>
      </c>
      <c r="F366" s="1" t="s">
        <v>959</v>
      </c>
      <c r="G366" s="3" t="s">
        <v>960</v>
      </c>
      <c r="H366" s="1" t="s">
        <v>1032</v>
      </c>
      <c r="I366" s="4" t="s">
        <v>959</v>
      </c>
      <c r="J366" s="5" t="str">
        <f>VLOOKUP(A366,'[1]2.27.24'!$A:$H,8,0)</f>
        <v>H0397</v>
      </c>
      <c r="K366" s="5" t="str">
        <f>VLOOKUP(A366,'[1]2.27.24'!$A:$K,11,0)</f>
        <v>H0421</v>
      </c>
    </row>
    <row r="367" spans="1:11" s="6" customFormat="1" x14ac:dyDescent="0.2">
      <c r="A367" s="1" t="s">
        <v>1033</v>
      </c>
      <c r="B367" s="2" t="s">
        <v>839</v>
      </c>
      <c r="C367" s="2" t="s">
        <v>957</v>
      </c>
      <c r="D367" s="9" t="s">
        <v>839</v>
      </c>
      <c r="E367" s="1" t="s">
        <v>1034</v>
      </c>
      <c r="F367" s="1" t="s">
        <v>959</v>
      </c>
      <c r="G367" s="3" t="s">
        <v>960</v>
      </c>
      <c r="H367" s="1" t="s">
        <v>1035</v>
      </c>
      <c r="I367" s="4" t="s">
        <v>959</v>
      </c>
      <c r="J367" s="5" t="str">
        <f>VLOOKUP(A367,'[1]2.27.24'!$A:$H,8,0)</f>
        <v>H0397</v>
      </c>
      <c r="K367" s="5" t="str">
        <f>VLOOKUP(A367,'[1]2.27.24'!$A:$K,11,0)</f>
        <v>H0421</v>
      </c>
    </row>
    <row r="368" spans="1:11" s="6" customFormat="1" x14ac:dyDescent="0.2">
      <c r="A368" s="1" t="s">
        <v>1036</v>
      </c>
      <c r="B368" s="2" t="s">
        <v>839</v>
      </c>
      <c r="C368" s="2" t="s">
        <v>957</v>
      </c>
      <c r="D368" s="9" t="s">
        <v>839</v>
      </c>
      <c r="E368" s="1" t="s">
        <v>1037</v>
      </c>
      <c r="F368" s="1" t="s">
        <v>959</v>
      </c>
      <c r="G368" s="3" t="s">
        <v>960</v>
      </c>
      <c r="H368" s="1" t="s">
        <v>1038</v>
      </c>
      <c r="I368" s="4" t="s">
        <v>959</v>
      </c>
      <c r="J368" s="5" t="str">
        <f>VLOOKUP(A368,'[1]2.27.24'!$A:$H,8,0)</f>
        <v>H0397</v>
      </c>
      <c r="K368" s="5" t="str">
        <f>VLOOKUP(A368,'[1]2.27.24'!$A:$K,11,0)</f>
        <v>H0421</v>
      </c>
    </row>
    <row r="369" spans="1:11" s="6" customFormat="1" x14ac:dyDescent="0.2">
      <c r="A369" s="1" t="s">
        <v>1039</v>
      </c>
      <c r="B369" s="2" t="s">
        <v>839</v>
      </c>
      <c r="C369" s="2" t="s">
        <v>957</v>
      </c>
      <c r="D369" s="9" t="s">
        <v>839</v>
      </c>
      <c r="E369" s="1" t="s">
        <v>1040</v>
      </c>
      <c r="F369" s="1" t="s">
        <v>959</v>
      </c>
      <c r="G369" s="3" t="s">
        <v>960</v>
      </c>
      <c r="H369" s="1" t="s">
        <v>1041</v>
      </c>
      <c r="I369" s="4" t="s">
        <v>959</v>
      </c>
      <c r="J369" s="5" t="str">
        <f>VLOOKUP(A369,'[1]2.27.24'!$A:$H,8,0)</f>
        <v>H0397</v>
      </c>
      <c r="K369" s="5" t="str">
        <f>VLOOKUP(A369,'[1]2.27.24'!$A:$K,11,0)</f>
        <v>H0421</v>
      </c>
    </row>
    <row r="370" spans="1:11" s="6" customFormat="1" x14ac:dyDescent="0.2">
      <c r="A370" s="1" t="s">
        <v>1042</v>
      </c>
      <c r="B370" s="2" t="s">
        <v>839</v>
      </c>
      <c r="C370" s="2" t="s">
        <v>957</v>
      </c>
      <c r="D370" s="9" t="s">
        <v>839</v>
      </c>
      <c r="E370" s="1" t="s">
        <v>1043</v>
      </c>
      <c r="F370" s="1" t="s">
        <v>959</v>
      </c>
      <c r="G370" s="3" t="s">
        <v>960</v>
      </c>
      <c r="H370" s="1" t="s">
        <v>1044</v>
      </c>
      <c r="I370" s="4" t="s">
        <v>959</v>
      </c>
      <c r="J370" s="5" t="str">
        <f>VLOOKUP(A370,'[1]2.27.24'!$A:$H,8,0)</f>
        <v>H0397</v>
      </c>
      <c r="K370" s="5" t="str">
        <f>VLOOKUP(A370,'[1]2.27.24'!$A:$K,11,0)</f>
        <v>H0421</v>
      </c>
    </row>
    <row r="371" spans="1:11" s="6" customFormat="1" x14ac:dyDescent="0.2">
      <c r="A371" s="1" t="s">
        <v>1045</v>
      </c>
      <c r="B371" s="2" t="s">
        <v>839</v>
      </c>
      <c r="C371" s="2" t="s">
        <v>957</v>
      </c>
      <c r="D371" s="9" t="s">
        <v>839</v>
      </c>
      <c r="E371" s="1" t="s">
        <v>1046</v>
      </c>
      <c r="F371" s="1" t="s">
        <v>959</v>
      </c>
      <c r="G371" s="3" t="s">
        <v>960</v>
      </c>
      <c r="H371" s="1" t="s">
        <v>1047</v>
      </c>
      <c r="I371" s="4" t="s">
        <v>959</v>
      </c>
      <c r="J371" s="5" t="str">
        <f>VLOOKUP(A371,'[1]2.27.24'!$A:$H,8,0)</f>
        <v>H0397</v>
      </c>
      <c r="K371" s="5" t="str">
        <f>VLOOKUP(A371,'[1]2.27.24'!$A:$K,11,0)</f>
        <v>H0421</v>
      </c>
    </row>
    <row r="372" spans="1:11" s="6" customFormat="1" x14ac:dyDescent="0.2">
      <c r="A372" s="1" t="s">
        <v>1048</v>
      </c>
      <c r="B372" s="2" t="s">
        <v>839</v>
      </c>
      <c r="C372" s="2" t="s">
        <v>957</v>
      </c>
      <c r="D372" s="9" t="s">
        <v>839</v>
      </c>
      <c r="E372" s="1" t="s">
        <v>1049</v>
      </c>
      <c r="F372" s="1" t="s">
        <v>959</v>
      </c>
      <c r="G372" s="3" t="s">
        <v>960</v>
      </c>
      <c r="H372" s="1" t="s">
        <v>1050</v>
      </c>
      <c r="I372" s="4" t="s">
        <v>959</v>
      </c>
      <c r="J372" s="5" t="str">
        <f>VLOOKUP(A372,'[1]2.27.24'!$A:$H,8,0)</f>
        <v>H0397</v>
      </c>
      <c r="K372" s="5" t="str">
        <f>VLOOKUP(A372,'[1]2.27.24'!$A:$K,11,0)</f>
        <v>H0421</v>
      </c>
    </row>
    <row r="373" spans="1:11" s="6" customFormat="1" x14ac:dyDescent="0.2">
      <c r="A373" s="1" t="s">
        <v>1051</v>
      </c>
      <c r="B373" s="2" t="s">
        <v>839</v>
      </c>
      <c r="C373" s="2" t="s">
        <v>957</v>
      </c>
      <c r="D373" s="9" t="s">
        <v>839</v>
      </c>
      <c r="E373" s="1" t="s">
        <v>1052</v>
      </c>
      <c r="F373" s="1" t="s">
        <v>959</v>
      </c>
      <c r="G373" s="3" t="s">
        <v>960</v>
      </c>
      <c r="H373" s="1" t="s">
        <v>1053</v>
      </c>
      <c r="I373" s="4" t="s">
        <v>959</v>
      </c>
      <c r="J373" s="5" t="str">
        <f>VLOOKUP(A373,'[1]2.27.24'!$A:$H,8,0)</f>
        <v>H0397</v>
      </c>
      <c r="K373" s="5" t="str">
        <f>VLOOKUP(A373,'[1]2.27.24'!$A:$K,11,0)</f>
        <v>H0421</v>
      </c>
    </row>
    <row r="374" spans="1:11" s="6" customFormat="1" x14ac:dyDescent="0.2">
      <c r="A374" s="1" t="s">
        <v>1054</v>
      </c>
      <c r="B374" s="2" t="s">
        <v>839</v>
      </c>
      <c r="C374" s="2" t="s">
        <v>957</v>
      </c>
      <c r="D374" s="9" t="s">
        <v>839</v>
      </c>
      <c r="E374" s="1" t="s">
        <v>1055</v>
      </c>
      <c r="F374" s="1" t="s">
        <v>959</v>
      </c>
      <c r="G374" s="3" t="s">
        <v>960</v>
      </c>
      <c r="H374" s="1" t="s">
        <v>1056</v>
      </c>
      <c r="I374" s="4" t="s">
        <v>959</v>
      </c>
      <c r="J374" s="5" t="str">
        <f>VLOOKUP(A374,'[1]2.27.24'!$A:$H,8,0)</f>
        <v>H0397</v>
      </c>
      <c r="K374" s="5" t="str">
        <f>VLOOKUP(A374,'[1]2.27.24'!$A:$K,11,0)</f>
        <v>H0421</v>
      </c>
    </row>
    <row r="375" spans="1:11" s="6" customFormat="1" x14ac:dyDescent="0.2">
      <c r="A375" s="1" t="s">
        <v>1057</v>
      </c>
      <c r="B375" s="2" t="s">
        <v>839</v>
      </c>
      <c r="C375" s="2" t="s">
        <v>957</v>
      </c>
      <c r="D375" s="9" t="s">
        <v>839</v>
      </c>
      <c r="E375" s="1" t="s">
        <v>1058</v>
      </c>
      <c r="F375" s="1" t="s">
        <v>959</v>
      </c>
      <c r="G375" s="3" t="s">
        <v>960</v>
      </c>
      <c r="H375" s="1" t="s">
        <v>1059</v>
      </c>
      <c r="I375" s="4" t="s">
        <v>959</v>
      </c>
      <c r="J375" s="5" t="str">
        <f>VLOOKUP(A375,'[1]2.27.24'!$A:$H,8,0)</f>
        <v>H0397</v>
      </c>
      <c r="K375" s="5" t="str">
        <f>VLOOKUP(A375,'[1]2.27.24'!$A:$K,11,0)</f>
        <v>H0421</v>
      </c>
    </row>
    <row r="376" spans="1:11" s="6" customFormat="1" x14ac:dyDescent="0.2">
      <c r="A376" s="1" t="s">
        <v>1060</v>
      </c>
      <c r="B376" s="2" t="s">
        <v>839</v>
      </c>
      <c r="C376" s="2" t="s">
        <v>1061</v>
      </c>
      <c r="D376" s="9" t="s">
        <v>839</v>
      </c>
      <c r="E376" s="1" t="s">
        <v>863</v>
      </c>
      <c r="F376" s="1" t="s">
        <v>848</v>
      </c>
      <c r="G376" s="3" t="s">
        <v>849</v>
      </c>
      <c r="H376" s="1" t="s">
        <v>850</v>
      </c>
      <c r="I376" s="4" t="s">
        <v>851</v>
      </c>
      <c r="J376" s="5" t="str">
        <f>VLOOKUP(A376,'[1]2.27.24'!$A:$H,8,0)</f>
        <v>H0397</v>
      </c>
      <c r="K376" s="5" t="str">
        <f>VLOOKUP(A376,'[1]2.27.24'!$A:$K,11,0)</f>
        <v>H0419</v>
      </c>
    </row>
    <row r="377" spans="1:11" s="6" customFormat="1" x14ac:dyDescent="0.2">
      <c r="A377" s="1" t="s">
        <v>1062</v>
      </c>
      <c r="B377" s="2" t="s">
        <v>839</v>
      </c>
      <c r="C377" s="2" t="s">
        <v>1061</v>
      </c>
      <c r="D377" s="9" t="s">
        <v>839</v>
      </c>
      <c r="E377" s="1" t="s">
        <v>881</v>
      </c>
      <c r="F377" s="1" t="s">
        <v>848</v>
      </c>
      <c r="G377" s="3" t="s">
        <v>849</v>
      </c>
      <c r="H377" s="1" t="s">
        <v>850</v>
      </c>
      <c r="I377" s="4" t="s">
        <v>851</v>
      </c>
      <c r="J377" s="5" t="str">
        <f>VLOOKUP(A377,'[1]2.27.24'!$A:$H,8,0)</f>
        <v>H0397</v>
      </c>
      <c r="K377" s="5" t="str">
        <f>VLOOKUP(A377,'[1]2.27.24'!$A:$K,11,0)</f>
        <v>H0419</v>
      </c>
    </row>
    <row r="378" spans="1:11" s="6" customFormat="1" x14ac:dyDescent="0.2">
      <c r="A378" s="1" t="s">
        <v>1063</v>
      </c>
      <c r="B378" s="2" t="s">
        <v>839</v>
      </c>
      <c r="C378" s="2" t="s">
        <v>1061</v>
      </c>
      <c r="D378" s="9" t="s">
        <v>839</v>
      </c>
      <c r="E378" s="1" t="s">
        <v>871</v>
      </c>
      <c r="F378" s="1" t="s">
        <v>848</v>
      </c>
      <c r="G378" s="3" t="s">
        <v>849</v>
      </c>
      <c r="H378" s="1" t="s">
        <v>850</v>
      </c>
      <c r="I378" s="4" t="s">
        <v>851</v>
      </c>
      <c r="J378" s="5" t="str">
        <f>VLOOKUP(A378,'[1]2.27.24'!$A:$H,8,0)</f>
        <v>H0397</v>
      </c>
      <c r="K378" s="5" t="str">
        <f>VLOOKUP(A378,'[1]2.27.24'!$A:$K,11,0)</f>
        <v>H0419</v>
      </c>
    </row>
    <row r="379" spans="1:11" s="6" customFormat="1" x14ac:dyDescent="0.2">
      <c r="A379" s="1" t="s">
        <v>1064</v>
      </c>
      <c r="B379" s="2" t="s">
        <v>839</v>
      </c>
      <c r="C379" s="2" t="s">
        <v>1061</v>
      </c>
      <c r="D379" s="9" t="s">
        <v>839</v>
      </c>
      <c r="E379" s="1" t="s">
        <v>1065</v>
      </c>
      <c r="F379" s="1" t="s">
        <v>848</v>
      </c>
      <c r="G379" s="3" t="s">
        <v>849</v>
      </c>
      <c r="H379" s="1" t="s">
        <v>850</v>
      </c>
      <c r="I379" s="4" t="s">
        <v>851</v>
      </c>
      <c r="J379" s="5" t="str">
        <f>VLOOKUP(A379,'[1]2.27.24'!$A:$H,8,0)</f>
        <v>H0397</v>
      </c>
      <c r="K379" s="5" t="str">
        <f>VLOOKUP(A379,'[1]2.27.24'!$A:$K,11,0)</f>
        <v>H0419</v>
      </c>
    </row>
    <row r="380" spans="1:11" s="6" customFormat="1" x14ac:dyDescent="0.2">
      <c r="A380" s="1" t="s">
        <v>1066</v>
      </c>
      <c r="B380" s="2" t="s">
        <v>839</v>
      </c>
      <c r="C380" s="2" t="s">
        <v>1061</v>
      </c>
      <c r="D380" s="9" t="s">
        <v>839</v>
      </c>
      <c r="E380" s="1" t="s">
        <v>855</v>
      </c>
      <c r="F380" s="1" t="s">
        <v>848</v>
      </c>
      <c r="G380" s="3" t="s">
        <v>849</v>
      </c>
      <c r="H380" s="1" t="s">
        <v>850</v>
      </c>
      <c r="I380" s="4" t="s">
        <v>851</v>
      </c>
      <c r="J380" s="5" t="str">
        <f>VLOOKUP(A380,'[1]2.27.24'!$A:$H,8,0)</f>
        <v>H0397</v>
      </c>
      <c r="K380" s="5" t="str">
        <f>VLOOKUP(A380,'[1]2.27.24'!$A:$K,11,0)</f>
        <v>H0419</v>
      </c>
    </row>
    <row r="381" spans="1:11" s="6" customFormat="1" x14ac:dyDescent="0.2">
      <c r="A381" s="1" t="s">
        <v>1067</v>
      </c>
      <c r="B381" s="2" t="s">
        <v>839</v>
      </c>
      <c r="C381" s="2" t="s">
        <v>1061</v>
      </c>
      <c r="D381" s="9" t="s">
        <v>839</v>
      </c>
      <c r="E381" s="1" t="s">
        <v>1068</v>
      </c>
      <c r="F381" s="1"/>
      <c r="G381" s="3"/>
      <c r="H381" s="1" t="s">
        <v>1069</v>
      </c>
      <c r="I381" s="4" t="s">
        <v>858</v>
      </c>
      <c r="J381" s="5" t="str">
        <f>VLOOKUP(A381,'[1]2.27.24'!$A:$H,8,0)</f>
        <v>H0397</v>
      </c>
      <c r="K381" s="5" t="str">
        <f>VLOOKUP(A381,'[1]2.27.24'!$A:$K,11,0)</f>
        <v>H0419</v>
      </c>
    </row>
    <row r="382" spans="1:11" s="6" customFormat="1" x14ac:dyDescent="0.2">
      <c r="A382" s="1" t="s">
        <v>1070</v>
      </c>
      <c r="B382" s="2" t="s">
        <v>839</v>
      </c>
      <c r="C382" s="2" t="s">
        <v>1061</v>
      </c>
      <c r="D382" s="9" t="s">
        <v>839</v>
      </c>
      <c r="E382" s="1" t="s">
        <v>871</v>
      </c>
      <c r="F382" s="1" t="s">
        <v>848</v>
      </c>
      <c r="G382" s="3" t="s">
        <v>849</v>
      </c>
      <c r="H382" s="1" t="s">
        <v>850</v>
      </c>
      <c r="I382" s="4" t="s">
        <v>851</v>
      </c>
      <c r="J382" s="5" t="str">
        <f>VLOOKUP(A382,'[1]2.27.24'!$A:$H,8,0)</f>
        <v>H0397</v>
      </c>
      <c r="K382" s="5" t="str">
        <f>VLOOKUP(A382,'[1]2.27.24'!$A:$K,11,0)</f>
        <v>H0419</v>
      </c>
    </row>
    <row r="383" spans="1:11" s="6" customFormat="1" x14ac:dyDescent="0.2">
      <c r="A383" s="1" t="s">
        <v>925</v>
      </c>
      <c r="B383" s="2" t="s">
        <v>839</v>
      </c>
      <c r="C383" s="2" t="s">
        <v>1061</v>
      </c>
      <c r="D383" s="9" t="s">
        <v>839</v>
      </c>
      <c r="E383" s="1" t="s">
        <v>1071</v>
      </c>
      <c r="F383" s="1" t="s">
        <v>848</v>
      </c>
      <c r="G383" s="3" t="s">
        <v>849</v>
      </c>
      <c r="H383" s="1" t="s">
        <v>850</v>
      </c>
      <c r="I383" s="4" t="s">
        <v>851</v>
      </c>
      <c r="J383" s="5" t="str">
        <f>VLOOKUP(A383,'[1]2.27.24'!$A:$H,8,0)</f>
        <v>H0397</v>
      </c>
      <c r="K383" s="5" t="str">
        <f>VLOOKUP(A383,'[1]2.27.24'!$A:$K,11,0)</f>
        <v>H0419</v>
      </c>
    </row>
    <row r="384" spans="1:11" s="6" customFormat="1" x14ac:dyDescent="0.2">
      <c r="A384" s="1" t="s">
        <v>1072</v>
      </c>
      <c r="B384" s="2" t="s">
        <v>839</v>
      </c>
      <c r="C384" s="2" t="s">
        <v>1061</v>
      </c>
      <c r="D384" s="9" t="s">
        <v>839</v>
      </c>
      <c r="E384" s="1" t="s">
        <v>1073</v>
      </c>
      <c r="F384" s="1" t="s">
        <v>848</v>
      </c>
      <c r="G384" s="3" t="s">
        <v>849</v>
      </c>
      <c r="H384" s="1" t="s">
        <v>850</v>
      </c>
      <c r="I384" s="4" t="s">
        <v>851</v>
      </c>
      <c r="J384" s="5" t="str">
        <f>VLOOKUP(A384,'[1]2.27.24'!$A:$H,8,0)</f>
        <v>H0397</v>
      </c>
      <c r="K384" s="5" t="str">
        <f>VLOOKUP(A384,'[1]2.27.24'!$A:$K,11,0)</f>
        <v>H0419</v>
      </c>
    </row>
    <row r="385" spans="1:11" s="6" customFormat="1" x14ac:dyDescent="0.2">
      <c r="A385" s="1" t="s">
        <v>1074</v>
      </c>
      <c r="B385" s="2" t="s">
        <v>839</v>
      </c>
      <c r="C385" s="2" t="s">
        <v>1061</v>
      </c>
      <c r="D385" s="9" t="s">
        <v>839</v>
      </c>
      <c r="E385" s="1" t="s">
        <v>889</v>
      </c>
      <c r="F385" s="1" t="s">
        <v>848</v>
      </c>
      <c r="G385" s="3" t="s">
        <v>849</v>
      </c>
      <c r="H385" s="1" t="s">
        <v>850</v>
      </c>
      <c r="I385" s="4" t="s">
        <v>851</v>
      </c>
      <c r="J385" s="5" t="str">
        <f>VLOOKUP(A385,'[1]2.27.24'!$A:$H,8,0)</f>
        <v>H0397</v>
      </c>
      <c r="K385" s="5" t="str">
        <f>VLOOKUP(A385,'[1]2.27.24'!$A:$K,11,0)</f>
        <v>H0419</v>
      </c>
    </row>
    <row r="386" spans="1:11" s="6" customFormat="1" x14ac:dyDescent="0.2">
      <c r="A386" s="1" t="s">
        <v>1075</v>
      </c>
      <c r="B386" s="2" t="s">
        <v>839</v>
      </c>
      <c r="C386" s="2" t="s">
        <v>1061</v>
      </c>
      <c r="D386" s="9" t="s">
        <v>839</v>
      </c>
      <c r="E386" s="1" t="s">
        <v>903</v>
      </c>
      <c r="F386" s="1" t="s">
        <v>848</v>
      </c>
      <c r="G386" s="3" t="s">
        <v>849</v>
      </c>
      <c r="H386" s="1" t="s">
        <v>850</v>
      </c>
      <c r="I386" s="4" t="s">
        <v>851</v>
      </c>
      <c r="J386" s="5" t="str">
        <f>VLOOKUP(A386,'[1]2.27.24'!$A:$H,8,0)</f>
        <v>H0397</v>
      </c>
      <c r="K386" s="5" t="str">
        <f>VLOOKUP(A386,'[1]2.27.24'!$A:$K,11,0)</f>
        <v>H0419</v>
      </c>
    </row>
    <row r="387" spans="1:11" s="6" customFormat="1" x14ac:dyDescent="0.2">
      <c r="A387" s="1" t="s">
        <v>1076</v>
      </c>
      <c r="B387" s="2" t="s">
        <v>839</v>
      </c>
      <c r="C387" s="2" t="s">
        <v>1077</v>
      </c>
      <c r="D387" s="9" t="s">
        <v>839</v>
      </c>
      <c r="E387" s="1" t="s">
        <v>861</v>
      </c>
      <c r="F387" s="1" t="s">
        <v>848</v>
      </c>
      <c r="G387" s="3" t="s">
        <v>849</v>
      </c>
      <c r="H387" s="1" t="s">
        <v>850</v>
      </c>
      <c r="I387" s="4" t="s">
        <v>851</v>
      </c>
      <c r="J387" s="5" t="str">
        <f>VLOOKUP(A387,'[1]2.27.24'!$A:$H,8,0)</f>
        <v>H0397</v>
      </c>
      <c r="K387" s="5" t="str">
        <f>VLOOKUP(A387,'[1]2.27.24'!$A:$K,11,0)</f>
        <v>H0182</v>
      </c>
    </row>
    <row r="388" spans="1:11" s="6" customFormat="1" x14ac:dyDescent="0.2">
      <c r="A388" s="1" t="s">
        <v>1078</v>
      </c>
      <c r="B388" s="2" t="s">
        <v>839</v>
      </c>
      <c r="C388" s="2" t="s">
        <v>1077</v>
      </c>
      <c r="D388" s="9" t="s">
        <v>839</v>
      </c>
      <c r="E388" s="1" t="s">
        <v>1079</v>
      </c>
      <c r="F388" s="1" t="s">
        <v>1080</v>
      </c>
      <c r="G388" s="3" t="s">
        <v>1080</v>
      </c>
      <c r="H388" s="1" t="s">
        <v>1080</v>
      </c>
      <c r="I388" s="4" t="s">
        <v>851</v>
      </c>
      <c r="J388" s="5" t="str">
        <f>VLOOKUP(A388,'[1]2.27.24'!$A:$H,8,0)</f>
        <v>H0397</v>
      </c>
      <c r="K388" s="5" t="str">
        <f>VLOOKUP(A388,'[1]2.27.24'!$A:$K,11,0)</f>
        <v>H0182</v>
      </c>
    </row>
    <row r="389" spans="1:11" s="6" customFormat="1" x14ac:dyDescent="0.2">
      <c r="A389" s="1" t="s">
        <v>1081</v>
      </c>
      <c r="B389" s="2" t="s">
        <v>839</v>
      </c>
      <c r="C389" s="2" t="s">
        <v>1082</v>
      </c>
      <c r="D389" s="9" t="s">
        <v>839</v>
      </c>
      <c r="E389" s="1" t="s">
        <v>1083</v>
      </c>
      <c r="F389" s="1" t="s">
        <v>1084</v>
      </c>
      <c r="G389" s="3" t="s">
        <v>1085</v>
      </c>
      <c r="H389" s="1" t="s">
        <v>1086</v>
      </c>
      <c r="I389" s="4" t="s">
        <v>1087</v>
      </c>
      <c r="J389" s="5" t="str">
        <f>VLOOKUP(A389,'[1]2.27.24'!$A:$H,8,0)</f>
        <v>H0397</v>
      </c>
      <c r="K389" s="5" t="str">
        <f>VLOOKUP(A389,'[1]2.27.24'!$A:$K,11,0)</f>
        <v>H0398</v>
      </c>
    </row>
    <row r="390" spans="1:11" s="6" customFormat="1" x14ac:dyDescent="0.2">
      <c r="A390" s="1" t="s">
        <v>1089</v>
      </c>
      <c r="B390" s="2" t="s">
        <v>839</v>
      </c>
      <c r="C390" s="2" t="s">
        <v>1082</v>
      </c>
      <c r="D390" s="9" t="s">
        <v>839</v>
      </c>
      <c r="E390" s="1" t="s">
        <v>1090</v>
      </c>
      <c r="F390" s="1" t="s">
        <v>1084</v>
      </c>
      <c r="G390" s="3" t="s">
        <v>1085</v>
      </c>
      <c r="H390" s="1" t="s">
        <v>1086</v>
      </c>
      <c r="I390" s="4" t="s">
        <v>1087</v>
      </c>
      <c r="J390" s="5" t="str">
        <f>VLOOKUP(A390,'[1]2.27.24'!$A:$H,8,0)</f>
        <v>H0397</v>
      </c>
      <c r="K390" s="5" t="str">
        <f>VLOOKUP(A390,'[1]2.27.24'!$A:$K,11,0)</f>
        <v>H0398</v>
      </c>
    </row>
    <row r="391" spans="1:11" s="6" customFormat="1" x14ac:dyDescent="0.2">
      <c r="A391" s="1" t="s">
        <v>1091</v>
      </c>
      <c r="B391" s="2" t="s">
        <v>839</v>
      </c>
      <c r="C391" s="2" t="s">
        <v>1082</v>
      </c>
      <c r="D391" s="9" t="s">
        <v>839</v>
      </c>
      <c r="E391" s="1" t="s">
        <v>1092</v>
      </c>
      <c r="F391" s="1" t="s">
        <v>1084</v>
      </c>
      <c r="G391" s="3" t="s">
        <v>1085</v>
      </c>
      <c r="H391" s="1" t="s">
        <v>1086</v>
      </c>
      <c r="I391" s="4" t="s">
        <v>1087</v>
      </c>
      <c r="J391" s="5" t="str">
        <f>VLOOKUP(A391,'[1]2.27.24'!$A:$H,8,0)</f>
        <v>H0397</v>
      </c>
      <c r="K391" s="5" t="str">
        <f>VLOOKUP(A391,'[1]2.27.24'!$A:$K,11,0)</f>
        <v>H0398</v>
      </c>
    </row>
    <row r="392" spans="1:11" s="6" customFormat="1" x14ac:dyDescent="0.2">
      <c r="A392" s="1" t="s">
        <v>1093</v>
      </c>
      <c r="B392" s="2" t="s">
        <v>839</v>
      </c>
      <c r="C392" s="2" t="s">
        <v>1082</v>
      </c>
      <c r="D392" s="9" t="s">
        <v>839</v>
      </c>
      <c r="E392" s="1" t="s">
        <v>1094</v>
      </c>
      <c r="F392" s="1" t="s">
        <v>1084</v>
      </c>
      <c r="G392" s="3" t="s">
        <v>1085</v>
      </c>
      <c r="H392" s="1" t="s">
        <v>1086</v>
      </c>
      <c r="I392" s="4" t="s">
        <v>1087</v>
      </c>
      <c r="J392" s="5" t="str">
        <f>VLOOKUP(A392,'[1]2.27.24'!$A:$H,8,0)</f>
        <v>H0397</v>
      </c>
      <c r="K392" s="5" t="str">
        <f>VLOOKUP(A392,'[1]2.27.24'!$A:$K,11,0)</f>
        <v>H0398</v>
      </c>
    </row>
    <row r="393" spans="1:11" s="6" customFormat="1" x14ac:dyDescent="0.2">
      <c r="A393" s="1" t="s">
        <v>1095</v>
      </c>
      <c r="B393" s="2" t="s">
        <v>839</v>
      </c>
      <c r="C393" s="2" t="s">
        <v>1082</v>
      </c>
      <c r="D393" s="9" t="s">
        <v>839</v>
      </c>
      <c r="E393" s="1" t="s">
        <v>1096</v>
      </c>
      <c r="F393" s="1" t="s">
        <v>1084</v>
      </c>
      <c r="G393" s="3" t="s">
        <v>1085</v>
      </c>
      <c r="H393" s="1" t="s">
        <v>1086</v>
      </c>
      <c r="I393" s="4" t="s">
        <v>1087</v>
      </c>
      <c r="J393" s="5" t="str">
        <f>VLOOKUP(A393,'[1]2.27.24'!$A:$H,8,0)</f>
        <v>H0397</v>
      </c>
      <c r="K393" s="5" t="str">
        <f>VLOOKUP(A393,'[1]2.27.24'!$A:$K,11,0)</f>
        <v>H0398</v>
      </c>
    </row>
    <row r="394" spans="1:11" s="6" customFormat="1" x14ac:dyDescent="0.2">
      <c r="A394" s="1" t="s">
        <v>1097</v>
      </c>
      <c r="B394" s="2" t="s">
        <v>839</v>
      </c>
      <c r="C394" s="2" t="s">
        <v>1082</v>
      </c>
      <c r="D394" s="9" t="s">
        <v>839</v>
      </c>
      <c r="E394" s="1" t="s">
        <v>1098</v>
      </c>
      <c r="F394" s="1" t="s">
        <v>1084</v>
      </c>
      <c r="G394" s="3" t="s">
        <v>1085</v>
      </c>
      <c r="H394" s="1" t="s">
        <v>1086</v>
      </c>
      <c r="I394" s="4" t="s">
        <v>1087</v>
      </c>
      <c r="J394" s="5" t="str">
        <f>VLOOKUP(A394,'[1]2.27.24'!$A:$H,8,0)</f>
        <v>H0397</v>
      </c>
      <c r="K394" s="5" t="str">
        <f>VLOOKUP(A394,'[1]2.27.24'!$A:$K,11,0)</f>
        <v>H0398</v>
      </c>
    </row>
    <row r="395" spans="1:11" s="6" customFormat="1" x14ac:dyDescent="0.2">
      <c r="A395" s="1" t="s">
        <v>1099</v>
      </c>
      <c r="B395" s="2" t="s">
        <v>839</v>
      </c>
      <c r="C395" s="2" t="s">
        <v>1082</v>
      </c>
      <c r="D395" s="9" t="s">
        <v>839</v>
      </c>
      <c r="E395" s="1" t="s">
        <v>1100</v>
      </c>
      <c r="F395" s="1" t="s">
        <v>1084</v>
      </c>
      <c r="G395" s="3" t="s">
        <v>1085</v>
      </c>
      <c r="H395" s="1" t="s">
        <v>1086</v>
      </c>
      <c r="I395" s="4" t="s">
        <v>1087</v>
      </c>
      <c r="J395" s="5" t="str">
        <f>VLOOKUP(A395,'[1]2.27.24'!$A:$H,8,0)</f>
        <v>H0397</v>
      </c>
      <c r="K395" s="5" t="str">
        <f>VLOOKUP(A395,'[1]2.27.24'!$A:$K,11,0)</f>
        <v>H0398</v>
      </c>
    </row>
    <row r="396" spans="1:11" s="6" customFormat="1" x14ac:dyDescent="0.2">
      <c r="A396" s="1" t="s">
        <v>1101</v>
      </c>
      <c r="B396" s="2" t="s">
        <v>839</v>
      </c>
      <c r="C396" s="2" t="s">
        <v>1082</v>
      </c>
      <c r="D396" s="9" t="s">
        <v>839</v>
      </c>
      <c r="E396" s="1" t="s">
        <v>1102</v>
      </c>
      <c r="F396" s="1" t="s">
        <v>1084</v>
      </c>
      <c r="G396" s="3" t="s">
        <v>1085</v>
      </c>
      <c r="H396" s="1" t="s">
        <v>1086</v>
      </c>
      <c r="I396" s="4" t="s">
        <v>1087</v>
      </c>
      <c r="J396" s="5" t="str">
        <f>VLOOKUP(A396,'[1]2.27.24'!$A:$H,8,0)</f>
        <v>H0397</v>
      </c>
      <c r="K396" s="5" t="str">
        <f>VLOOKUP(A396,'[1]2.27.24'!$A:$K,11,0)</f>
        <v>H0398</v>
      </c>
    </row>
    <row r="397" spans="1:11" s="6" customFormat="1" x14ac:dyDescent="0.2">
      <c r="A397" s="1" t="s">
        <v>1103</v>
      </c>
      <c r="B397" s="2" t="s">
        <v>839</v>
      </c>
      <c r="C397" s="2" t="s">
        <v>1082</v>
      </c>
      <c r="D397" s="9" t="s">
        <v>839</v>
      </c>
      <c r="E397" s="1" t="s">
        <v>1104</v>
      </c>
      <c r="F397" s="1" t="s">
        <v>1084</v>
      </c>
      <c r="G397" s="3" t="s">
        <v>1085</v>
      </c>
      <c r="H397" s="1" t="s">
        <v>1086</v>
      </c>
      <c r="I397" s="4" t="s">
        <v>1087</v>
      </c>
      <c r="J397" s="5" t="str">
        <f>VLOOKUP(A397,'[1]2.27.24'!$A:$H,8,0)</f>
        <v>H0397</v>
      </c>
      <c r="K397" s="5" t="str">
        <f>VLOOKUP(A397,'[1]2.27.24'!$A:$K,11,0)</f>
        <v>H0398</v>
      </c>
    </row>
    <row r="398" spans="1:11" s="6" customFormat="1" x14ac:dyDescent="0.2">
      <c r="A398" s="1" t="s">
        <v>1088</v>
      </c>
      <c r="B398" s="2" t="s">
        <v>839</v>
      </c>
      <c r="C398" s="2" t="s">
        <v>1082</v>
      </c>
      <c r="D398" s="9" t="s">
        <v>839</v>
      </c>
      <c r="E398" s="1" t="s">
        <v>875</v>
      </c>
      <c r="F398" s="1" t="s">
        <v>1084</v>
      </c>
      <c r="G398" s="3" t="s">
        <v>1085</v>
      </c>
      <c r="H398" s="1" t="s">
        <v>1086</v>
      </c>
      <c r="I398" s="4" t="s">
        <v>1087</v>
      </c>
      <c r="J398" s="5" t="str">
        <f>VLOOKUP(A398,'[1]2.27.24'!$A:$H,8,0)</f>
        <v>H0397</v>
      </c>
      <c r="K398" s="5" t="str">
        <f>VLOOKUP(A398,'[1]2.27.24'!$A:$K,11,0)</f>
        <v>H0398</v>
      </c>
    </row>
    <row r="399" spans="1:11" s="6" customFormat="1" x14ac:dyDescent="0.2">
      <c r="A399" s="1" t="s">
        <v>1105</v>
      </c>
      <c r="B399" s="2" t="s">
        <v>839</v>
      </c>
      <c r="C399" s="2" t="s">
        <v>1082</v>
      </c>
      <c r="D399" s="9" t="s">
        <v>839</v>
      </c>
      <c r="E399" s="1" t="s">
        <v>1106</v>
      </c>
      <c r="F399" s="1" t="s">
        <v>1084</v>
      </c>
      <c r="G399" s="3" t="s">
        <v>1085</v>
      </c>
      <c r="H399" s="1" t="s">
        <v>1086</v>
      </c>
      <c r="I399" s="4" t="s">
        <v>1087</v>
      </c>
      <c r="J399" s="5" t="str">
        <f>VLOOKUP(A399,'[1]2.27.24'!$A:$H,8,0)</f>
        <v>H0397</v>
      </c>
      <c r="K399" s="5" t="str">
        <f>VLOOKUP(A399,'[1]2.27.24'!$A:$K,11,0)</f>
        <v>H0398</v>
      </c>
    </row>
    <row r="400" spans="1:11" s="6" customFormat="1" x14ac:dyDescent="0.2">
      <c r="A400" s="1" t="s">
        <v>1107</v>
      </c>
      <c r="B400" s="2" t="s">
        <v>839</v>
      </c>
      <c r="C400" s="2" t="s">
        <v>1082</v>
      </c>
      <c r="D400" s="9" t="s">
        <v>839</v>
      </c>
      <c r="E400" s="1" t="s">
        <v>1108</v>
      </c>
      <c r="F400" s="1" t="s">
        <v>1084</v>
      </c>
      <c r="G400" s="3" t="s">
        <v>1085</v>
      </c>
      <c r="H400" s="1" t="s">
        <v>1086</v>
      </c>
      <c r="I400" s="4" t="s">
        <v>1087</v>
      </c>
      <c r="J400" s="5" t="str">
        <f>VLOOKUP(A400,'[1]2.27.24'!$A:$H,8,0)</f>
        <v>H0397</v>
      </c>
      <c r="K400" s="5" t="str">
        <f>VLOOKUP(A400,'[1]2.27.24'!$A:$K,11,0)</f>
        <v>H0398</v>
      </c>
    </row>
    <row r="401" spans="1:11" s="6" customFormat="1" x14ac:dyDescent="0.2">
      <c r="A401" s="1" t="s">
        <v>1109</v>
      </c>
      <c r="B401" s="2" t="s">
        <v>839</v>
      </c>
      <c r="C401" s="2" t="s">
        <v>1082</v>
      </c>
      <c r="D401" s="9" t="s">
        <v>839</v>
      </c>
      <c r="E401" s="1" t="s">
        <v>1110</v>
      </c>
      <c r="F401" s="1" t="s">
        <v>1084</v>
      </c>
      <c r="G401" s="3" t="s">
        <v>1085</v>
      </c>
      <c r="H401" s="1" t="s">
        <v>1111</v>
      </c>
      <c r="I401" s="4" t="s">
        <v>1087</v>
      </c>
      <c r="J401" s="5" t="str">
        <f>VLOOKUP(A401,'[1]2.27.24'!$A:$H,8,0)</f>
        <v>H0397</v>
      </c>
      <c r="K401" s="5" t="str">
        <f>VLOOKUP(A401,'[1]2.27.24'!$A:$K,11,0)</f>
        <v>H0398</v>
      </c>
    </row>
    <row r="402" spans="1:11" s="6" customFormat="1" x14ac:dyDescent="0.2">
      <c r="A402" s="1" t="s">
        <v>1112</v>
      </c>
      <c r="B402" s="2" t="s">
        <v>839</v>
      </c>
      <c r="C402" s="2" t="s">
        <v>1082</v>
      </c>
      <c r="D402" s="9" t="s">
        <v>839</v>
      </c>
      <c r="E402" s="1" t="s">
        <v>1113</v>
      </c>
      <c r="F402" s="1" t="s">
        <v>1084</v>
      </c>
      <c r="G402" s="3" t="s">
        <v>1085</v>
      </c>
      <c r="H402" s="1" t="s">
        <v>1086</v>
      </c>
      <c r="I402" s="4" t="s">
        <v>1087</v>
      </c>
      <c r="J402" s="5" t="str">
        <f>VLOOKUP(A402,'[1]2.27.24'!$A:$H,8,0)</f>
        <v>H0397</v>
      </c>
      <c r="K402" s="5" t="str">
        <f>VLOOKUP(A402,'[1]2.27.24'!$A:$K,11,0)</f>
        <v>H0398</v>
      </c>
    </row>
    <row r="403" spans="1:11" s="6" customFormat="1" x14ac:dyDescent="0.2">
      <c r="A403" s="1" t="s">
        <v>1114</v>
      </c>
      <c r="B403" s="2" t="s">
        <v>839</v>
      </c>
      <c r="C403" s="2" t="s">
        <v>1082</v>
      </c>
      <c r="D403" s="9" t="s">
        <v>839</v>
      </c>
      <c r="E403" s="1" t="s">
        <v>1115</v>
      </c>
      <c r="F403" s="1" t="s">
        <v>1084</v>
      </c>
      <c r="G403" s="3" t="s">
        <v>1085</v>
      </c>
      <c r="H403" s="1" t="s">
        <v>1086</v>
      </c>
      <c r="I403" s="4" t="s">
        <v>1087</v>
      </c>
      <c r="J403" s="5" t="str">
        <f>VLOOKUP(A403,'[1]2.27.24'!$A:$H,8,0)</f>
        <v>H0397</v>
      </c>
      <c r="K403" s="5" t="str">
        <f>VLOOKUP(A403,'[1]2.27.24'!$A:$K,11,0)</f>
        <v>H0398</v>
      </c>
    </row>
    <row r="404" spans="1:11" s="6" customFormat="1" x14ac:dyDescent="0.2">
      <c r="A404" s="1" t="s">
        <v>1116</v>
      </c>
      <c r="B404" s="2" t="s">
        <v>839</v>
      </c>
      <c r="C404" s="2" t="s">
        <v>1117</v>
      </c>
      <c r="D404" s="9" t="s">
        <v>839</v>
      </c>
      <c r="E404" s="1" t="s">
        <v>1118</v>
      </c>
      <c r="F404" s="1" t="s">
        <v>848</v>
      </c>
      <c r="G404" s="3" t="s">
        <v>849</v>
      </c>
      <c r="H404" s="1" t="s">
        <v>850</v>
      </c>
      <c r="I404" s="4" t="s">
        <v>851</v>
      </c>
      <c r="J404" s="5" t="str">
        <f>VLOOKUP(A404,'[1]2.27.24'!$A:$H,8,0)</f>
        <v>H0397</v>
      </c>
      <c r="K404" s="5" t="str">
        <f>VLOOKUP(A404,'[1]2.27.24'!$A:$K,11,0)</f>
        <v>H0020</v>
      </c>
    </row>
    <row r="405" spans="1:11" s="6" customFormat="1" x14ac:dyDescent="0.2">
      <c r="A405" s="1" t="s">
        <v>1119</v>
      </c>
      <c r="B405" s="2" t="s">
        <v>839</v>
      </c>
      <c r="C405" s="2" t="s">
        <v>1120</v>
      </c>
      <c r="D405" s="9" t="s">
        <v>839</v>
      </c>
      <c r="E405" s="1" t="s">
        <v>1121</v>
      </c>
      <c r="F405" s="1" t="s">
        <v>1080</v>
      </c>
      <c r="G405" s="3"/>
      <c r="H405" s="1"/>
      <c r="I405" s="4" t="s">
        <v>896</v>
      </c>
      <c r="J405" s="5" t="str">
        <f>VLOOKUP(A405,'[1]2.27.24'!$A:$H,8,0)</f>
        <v>H0397</v>
      </c>
      <c r="K405" s="5" t="str">
        <f>VLOOKUP(A405,'[1]2.27.24'!$A:$K,11,0)</f>
        <v>H0516</v>
      </c>
    </row>
    <row r="406" spans="1:11" s="6" customFormat="1" x14ac:dyDescent="0.2">
      <c r="A406" s="1" t="s">
        <v>1124</v>
      </c>
      <c r="B406" s="2" t="s">
        <v>839</v>
      </c>
      <c r="C406" s="2" t="s">
        <v>1120</v>
      </c>
      <c r="D406" s="9" t="s">
        <v>839</v>
      </c>
      <c r="E406" s="1" t="s">
        <v>1125</v>
      </c>
      <c r="F406" s="1" t="s">
        <v>893</v>
      </c>
      <c r="G406" s="3" t="s">
        <v>894</v>
      </c>
      <c r="H406" s="1" t="s">
        <v>895</v>
      </c>
      <c r="I406" s="4" t="s">
        <v>896</v>
      </c>
      <c r="J406" s="5" t="str">
        <f>VLOOKUP(A406,'[1]2.27.24'!$A:$H,8,0)</f>
        <v>H0397</v>
      </c>
      <c r="K406" s="5" t="str">
        <f>VLOOKUP(A406,'[1]2.27.24'!$A:$K,11,0)</f>
        <v>H0516</v>
      </c>
    </row>
    <row r="407" spans="1:11" s="6" customFormat="1" x14ac:dyDescent="0.2">
      <c r="A407" s="1" t="s">
        <v>1123</v>
      </c>
      <c r="B407" s="2" t="s">
        <v>839</v>
      </c>
      <c r="C407" s="2" t="s">
        <v>1120</v>
      </c>
      <c r="D407" s="9" t="s">
        <v>839</v>
      </c>
      <c r="E407" s="1" t="s">
        <v>1126</v>
      </c>
      <c r="F407" s="1" t="s">
        <v>896</v>
      </c>
      <c r="G407" s="3" t="s">
        <v>1127</v>
      </c>
      <c r="H407" s="1" t="s">
        <v>1128</v>
      </c>
      <c r="I407" s="4" t="s">
        <v>896</v>
      </c>
      <c r="J407" s="5" t="str">
        <f>VLOOKUP(A407,'[1]2.27.24'!$A:$H,8,0)</f>
        <v>H0397</v>
      </c>
      <c r="K407" s="5" t="str">
        <f>VLOOKUP(A407,'[1]2.27.24'!$A:$K,11,0)</f>
        <v>H0516</v>
      </c>
    </row>
    <row r="408" spans="1:11" s="6" customFormat="1" x14ac:dyDescent="0.2">
      <c r="A408" s="1" t="s">
        <v>1129</v>
      </c>
      <c r="B408" s="2" t="s">
        <v>839</v>
      </c>
      <c r="C408" s="2" t="s">
        <v>1120</v>
      </c>
      <c r="D408" s="9" t="s">
        <v>839</v>
      </c>
      <c r="E408" s="1" t="s">
        <v>1130</v>
      </c>
      <c r="F408" s="1" t="s">
        <v>893</v>
      </c>
      <c r="G408" s="3" t="s">
        <v>894</v>
      </c>
      <c r="H408" s="1" t="s">
        <v>895</v>
      </c>
      <c r="I408" s="4" t="s">
        <v>896</v>
      </c>
      <c r="J408" s="5" t="str">
        <f>VLOOKUP(A408,'[1]2.27.24'!$A:$H,8,0)</f>
        <v>H0397</v>
      </c>
      <c r="K408" s="5" t="str">
        <f>VLOOKUP(A408,'[1]2.27.24'!$A:$K,11,0)</f>
        <v>H0516</v>
      </c>
    </row>
    <row r="409" spans="1:11" s="6" customFormat="1" x14ac:dyDescent="0.2">
      <c r="A409" s="1" t="s">
        <v>1131</v>
      </c>
      <c r="B409" s="2" t="s">
        <v>839</v>
      </c>
      <c r="C409" s="2" t="s">
        <v>1120</v>
      </c>
      <c r="D409" s="9" t="s">
        <v>839</v>
      </c>
      <c r="E409" s="1" t="s">
        <v>1132</v>
      </c>
      <c r="F409" s="1" t="s">
        <v>1133</v>
      </c>
      <c r="G409" s="3" t="s">
        <v>1134</v>
      </c>
      <c r="H409" s="1" t="s">
        <v>1135</v>
      </c>
      <c r="I409" s="4" t="s">
        <v>896</v>
      </c>
      <c r="J409" s="5" t="str">
        <f>VLOOKUP(A409,'[1]2.27.24'!$A:$H,8,0)</f>
        <v>H0397</v>
      </c>
      <c r="K409" s="5" t="str">
        <f>VLOOKUP(A409,'[1]2.27.24'!$A:$K,11,0)</f>
        <v>H0516</v>
      </c>
    </row>
    <row r="410" spans="1:11" s="6" customFormat="1" x14ac:dyDescent="0.2">
      <c r="A410" s="1" t="s">
        <v>1136</v>
      </c>
      <c r="B410" s="2" t="s">
        <v>839</v>
      </c>
      <c r="C410" s="2" t="s">
        <v>1120</v>
      </c>
      <c r="D410" s="9" t="s">
        <v>839</v>
      </c>
      <c r="E410" s="1" t="s">
        <v>1137</v>
      </c>
      <c r="F410" s="1" t="s">
        <v>1138</v>
      </c>
      <c r="G410" s="3" t="s">
        <v>1139</v>
      </c>
      <c r="H410" s="1" t="s">
        <v>1140</v>
      </c>
      <c r="I410" s="4" t="s">
        <v>896</v>
      </c>
      <c r="J410" s="5" t="str">
        <f>VLOOKUP(A410,'[1]2.27.24'!$A:$H,8,0)</f>
        <v>H0397</v>
      </c>
      <c r="K410" s="5" t="str">
        <f>VLOOKUP(A410,'[1]2.27.24'!$A:$K,11,0)</f>
        <v>H0516</v>
      </c>
    </row>
    <row r="411" spans="1:11" s="6" customFormat="1" x14ac:dyDescent="0.2">
      <c r="A411" s="1" t="s">
        <v>1141</v>
      </c>
      <c r="B411" s="2" t="s">
        <v>839</v>
      </c>
      <c r="C411" s="2" t="s">
        <v>1120</v>
      </c>
      <c r="D411" s="9" t="s">
        <v>839</v>
      </c>
      <c r="E411" s="1" t="s">
        <v>1142</v>
      </c>
      <c r="F411" s="1" t="s">
        <v>1138</v>
      </c>
      <c r="G411" s="3" t="s">
        <v>1139</v>
      </c>
      <c r="H411" s="1" t="s">
        <v>1140</v>
      </c>
      <c r="I411" s="4" t="s">
        <v>896</v>
      </c>
      <c r="J411" s="5" t="str">
        <f>VLOOKUP(A411,'[1]2.27.24'!$A:$H,8,0)</f>
        <v>H0397</v>
      </c>
      <c r="K411" s="5" t="str">
        <f>VLOOKUP(A411,'[1]2.27.24'!$A:$K,11,0)</f>
        <v>H0516</v>
      </c>
    </row>
    <row r="412" spans="1:11" s="6" customFormat="1" x14ac:dyDescent="0.2">
      <c r="A412" s="1" t="s">
        <v>1143</v>
      </c>
      <c r="B412" s="2" t="s">
        <v>839</v>
      </c>
      <c r="C412" s="2" t="s">
        <v>1120</v>
      </c>
      <c r="D412" s="9" t="s">
        <v>839</v>
      </c>
      <c r="E412" s="1" t="s">
        <v>1144</v>
      </c>
      <c r="F412" s="1" t="s">
        <v>1138</v>
      </c>
      <c r="G412" s="3" t="s">
        <v>1139</v>
      </c>
      <c r="H412" s="1" t="s">
        <v>1140</v>
      </c>
      <c r="I412" s="4" t="s">
        <v>896</v>
      </c>
      <c r="J412" s="5" t="str">
        <f>VLOOKUP(A412,'[1]2.27.24'!$A:$H,8,0)</f>
        <v>H0397</v>
      </c>
      <c r="K412" s="5" t="str">
        <f>VLOOKUP(A412,'[1]2.27.24'!$A:$K,11,0)</f>
        <v>H0516</v>
      </c>
    </row>
    <row r="413" spans="1:11" s="6" customFormat="1" x14ac:dyDescent="0.2">
      <c r="A413" s="1" t="s">
        <v>1145</v>
      </c>
      <c r="B413" s="2" t="s">
        <v>839</v>
      </c>
      <c r="C413" s="2" t="s">
        <v>1120</v>
      </c>
      <c r="D413" s="9" t="s">
        <v>839</v>
      </c>
      <c r="E413" s="1" t="s">
        <v>1146</v>
      </c>
      <c r="F413" s="1" t="s">
        <v>959</v>
      </c>
      <c r="G413" s="3" t="s">
        <v>960</v>
      </c>
      <c r="H413" s="1" t="s">
        <v>961</v>
      </c>
      <c r="I413" s="4" t="s">
        <v>959</v>
      </c>
      <c r="J413" s="5" t="str">
        <f>VLOOKUP(A413,'[1]2.27.24'!$A:$H,8,0)</f>
        <v>H0397</v>
      </c>
      <c r="K413" s="5" t="str">
        <f>VLOOKUP(A413,'[1]2.27.24'!$A:$K,11,0)</f>
        <v>H0516</v>
      </c>
    </row>
    <row r="414" spans="1:11" s="6" customFormat="1" x14ac:dyDescent="0.2">
      <c r="A414" s="1" t="s">
        <v>1147</v>
      </c>
      <c r="B414" s="2" t="s">
        <v>839</v>
      </c>
      <c r="C414" s="2" t="s">
        <v>1120</v>
      </c>
      <c r="D414" s="9" t="s">
        <v>839</v>
      </c>
      <c r="E414" s="1" t="s">
        <v>892</v>
      </c>
      <c r="F414" s="1" t="s">
        <v>893</v>
      </c>
      <c r="G414" s="3" t="s">
        <v>894</v>
      </c>
      <c r="H414" s="1" t="s">
        <v>895</v>
      </c>
      <c r="I414" s="4" t="s">
        <v>896</v>
      </c>
      <c r="J414" s="5" t="str">
        <f>VLOOKUP(A414,'[1]2.27.24'!$A:$H,8,0)</f>
        <v>H0397</v>
      </c>
      <c r="K414" s="5" t="str">
        <f>VLOOKUP(A414,'[1]2.27.24'!$A:$K,11,0)</f>
        <v>H0516</v>
      </c>
    </row>
    <row r="415" spans="1:11" s="6" customFormat="1" x14ac:dyDescent="0.2">
      <c r="A415" s="1" t="s">
        <v>1122</v>
      </c>
      <c r="B415" s="2" t="s">
        <v>839</v>
      </c>
      <c r="C415" s="2" t="s">
        <v>1120</v>
      </c>
      <c r="D415" s="9" t="s">
        <v>839</v>
      </c>
      <c r="E415" s="1" t="s">
        <v>1148</v>
      </c>
      <c r="F415" s="1" t="s">
        <v>896</v>
      </c>
      <c r="G415" s="3" t="s">
        <v>1127</v>
      </c>
      <c r="H415" s="1" t="s">
        <v>1128</v>
      </c>
      <c r="I415" s="4" t="s">
        <v>896</v>
      </c>
      <c r="J415" s="5" t="str">
        <f>VLOOKUP(A415,'[1]2.27.24'!$A:$H,8,0)</f>
        <v>H0397</v>
      </c>
      <c r="K415" s="5" t="str">
        <f>VLOOKUP(A415,'[1]2.27.24'!$A:$K,11,0)</f>
        <v>H0516</v>
      </c>
    </row>
    <row r="416" spans="1:11" s="6" customFormat="1" x14ac:dyDescent="0.2">
      <c r="A416" s="1" t="s">
        <v>1149</v>
      </c>
      <c r="B416" s="2" t="s">
        <v>839</v>
      </c>
      <c r="C416" s="2" t="s">
        <v>1120</v>
      </c>
      <c r="D416" s="9" t="s">
        <v>839</v>
      </c>
      <c r="E416" s="1" t="s">
        <v>1150</v>
      </c>
      <c r="F416" s="1" t="s">
        <v>896</v>
      </c>
      <c r="G416" s="3" t="s">
        <v>1127</v>
      </c>
      <c r="H416" s="1" t="s">
        <v>1128</v>
      </c>
      <c r="I416" s="4" t="s">
        <v>896</v>
      </c>
      <c r="J416" s="5" t="str">
        <f>VLOOKUP(A416,'[1]2.27.24'!$A:$H,8,0)</f>
        <v>H0397</v>
      </c>
      <c r="K416" s="5" t="str">
        <f>VLOOKUP(A416,'[1]2.27.24'!$A:$K,11,0)</f>
        <v>H0516</v>
      </c>
    </row>
    <row r="417" spans="1:11" s="6" customFormat="1" x14ac:dyDescent="0.2">
      <c r="A417" s="1" t="s">
        <v>1151</v>
      </c>
      <c r="B417" s="2" t="s">
        <v>839</v>
      </c>
      <c r="C417" s="2" t="s">
        <v>1152</v>
      </c>
      <c r="D417" s="9" t="s">
        <v>839</v>
      </c>
      <c r="E417" s="1" t="s">
        <v>1153</v>
      </c>
      <c r="F417" s="1" t="s">
        <v>848</v>
      </c>
      <c r="G417" s="3" t="s">
        <v>849</v>
      </c>
      <c r="H417" s="1" t="s">
        <v>850</v>
      </c>
      <c r="I417" s="4" t="s">
        <v>851</v>
      </c>
      <c r="J417" s="5" t="str">
        <f>VLOOKUP(A417,'[1]2.27.24'!$A:$H,8,0)</f>
        <v>H0397</v>
      </c>
      <c r="K417" s="5" t="str">
        <f>VLOOKUP(A417,'[1]2.27.24'!$A:$K,11,0)</f>
        <v>H0169</v>
      </c>
    </row>
    <row r="418" spans="1:11" s="6" customFormat="1" x14ac:dyDescent="0.2">
      <c r="A418" s="1" t="s">
        <v>1154</v>
      </c>
      <c r="B418" s="2" t="s">
        <v>839</v>
      </c>
      <c r="C418" s="2" t="s">
        <v>1155</v>
      </c>
      <c r="D418" s="9" t="s">
        <v>839</v>
      </c>
      <c r="E418" s="1" t="s">
        <v>1156</v>
      </c>
      <c r="F418" s="1" t="s">
        <v>841</v>
      </c>
      <c r="G418" s="3" t="s">
        <v>1157</v>
      </c>
      <c r="H418" s="1" t="s">
        <v>843</v>
      </c>
      <c r="I418" s="4" t="s">
        <v>844</v>
      </c>
      <c r="J418" s="5" t="str">
        <f>VLOOKUP(A418,'[1]2.27.24'!$A:$H,8,0)</f>
        <v>H0397</v>
      </c>
      <c r="K418" s="5" t="str">
        <f>VLOOKUP(A418,'[1]2.27.24'!$A:$K,11,0)</f>
        <v>H0277</v>
      </c>
    </row>
    <row r="419" spans="1:11" s="6" customFormat="1" x14ac:dyDescent="0.2">
      <c r="A419" s="1" t="s">
        <v>1161</v>
      </c>
      <c r="B419" s="2" t="s">
        <v>839</v>
      </c>
      <c r="C419" s="2" t="s">
        <v>1155</v>
      </c>
      <c r="D419" s="9" t="s">
        <v>839</v>
      </c>
      <c r="E419" s="1" t="s">
        <v>1162</v>
      </c>
      <c r="F419" s="1" t="s">
        <v>1163</v>
      </c>
      <c r="G419" s="3" t="s">
        <v>1157</v>
      </c>
      <c r="H419" s="1" t="s">
        <v>1164</v>
      </c>
      <c r="I419" s="4" t="s">
        <v>844</v>
      </c>
      <c r="J419" s="5" t="str">
        <f>VLOOKUP(A419,'[1]2.27.24'!$A:$H,8,0)</f>
        <v>H0397</v>
      </c>
      <c r="K419" s="5" t="str">
        <f>VLOOKUP(A419,'[1]2.27.24'!$A:$K,11,0)</f>
        <v>H0277</v>
      </c>
    </row>
    <row r="420" spans="1:11" s="6" customFormat="1" x14ac:dyDescent="0.2">
      <c r="A420" s="1" t="s">
        <v>1158</v>
      </c>
      <c r="B420" s="2" t="s">
        <v>839</v>
      </c>
      <c r="C420" s="2" t="s">
        <v>1155</v>
      </c>
      <c r="D420" s="9" t="s">
        <v>839</v>
      </c>
      <c r="E420" s="1" t="s">
        <v>1165</v>
      </c>
      <c r="F420" s="1" t="s">
        <v>1163</v>
      </c>
      <c r="G420" s="3" t="s">
        <v>1157</v>
      </c>
      <c r="H420" s="1" t="s">
        <v>1166</v>
      </c>
      <c r="I420" s="4" t="s">
        <v>844</v>
      </c>
      <c r="J420" s="5" t="str">
        <f>VLOOKUP(A420,'[1]2.27.24'!$A:$H,8,0)</f>
        <v>H0397</v>
      </c>
      <c r="K420" s="5" t="str">
        <f>VLOOKUP(A420,'[1]2.27.24'!$A:$K,11,0)</f>
        <v>H0277</v>
      </c>
    </row>
    <row r="421" spans="1:11" s="6" customFormat="1" x14ac:dyDescent="0.2">
      <c r="A421" s="1" t="s">
        <v>1167</v>
      </c>
      <c r="B421" s="2" t="s">
        <v>839</v>
      </c>
      <c r="C421" s="2" t="s">
        <v>1155</v>
      </c>
      <c r="D421" s="9" t="s">
        <v>839</v>
      </c>
      <c r="E421" s="1" t="s">
        <v>1168</v>
      </c>
      <c r="F421" s="1" t="s">
        <v>1163</v>
      </c>
      <c r="G421" s="3" t="s">
        <v>1157</v>
      </c>
      <c r="H421" s="1" t="s">
        <v>1169</v>
      </c>
      <c r="I421" s="4" t="s">
        <v>844</v>
      </c>
      <c r="J421" s="5" t="str">
        <f>VLOOKUP(A421,'[1]2.27.24'!$A:$H,8,0)</f>
        <v>H0397</v>
      </c>
      <c r="K421" s="5" t="str">
        <f>VLOOKUP(A421,'[1]2.27.24'!$A:$K,11,0)</f>
        <v>H0277</v>
      </c>
    </row>
    <row r="422" spans="1:11" s="6" customFormat="1" x14ac:dyDescent="0.2">
      <c r="A422" s="1" t="s">
        <v>1159</v>
      </c>
      <c r="B422" s="2" t="s">
        <v>839</v>
      </c>
      <c r="C422" s="2" t="s">
        <v>1155</v>
      </c>
      <c r="D422" s="9" t="s">
        <v>839</v>
      </c>
      <c r="E422" s="1" t="s">
        <v>1170</v>
      </c>
      <c r="F422" s="1" t="s">
        <v>1163</v>
      </c>
      <c r="G422" s="3" t="s">
        <v>1157</v>
      </c>
      <c r="H422" s="1" t="s">
        <v>1171</v>
      </c>
      <c r="I422" s="4" t="s">
        <v>844</v>
      </c>
      <c r="J422" s="5" t="str">
        <f>VLOOKUP(A422,'[1]2.27.24'!$A:$H,8,0)</f>
        <v>H0397</v>
      </c>
      <c r="K422" s="5" t="str">
        <f>VLOOKUP(A422,'[1]2.27.24'!$A:$K,11,0)</f>
        <v>H0277</v>
      </c>
    </row>
    <row r="423" spans="1:11" s="6" customFormat="1" x14ac:dyDescent="0.2">
      <c r="A423" s="1" t="s">
        <v>1160</v>
      </c>
      <c r="B423" s="2" t="s">
        <v>839</v>
      </c>
      <c r="C423" s="2" t="s">
        <v>1155</v>
      </c>
      <c r="D423" s="9" t="s">
        <v>839</v>
      </c>
      <c r="E423" s="1" t="s">
        <v>1172</v>
      </c>
      <c r="F423" s="1" t="s">
        <v>1163</v>
      </c>
      <c r="G423" s="3" t="s">
        <v>1157</v>
      </c>
      <c r="H423" s="1" t="s">
        <v>1173</v>
      </c>
      <c r="I423" s="4" t="s">
        <v>844</v>
      </c>
      <c r="J423" s="5" t="str">
        <f>VLOOKUP(A423,'[1]2.27.24'!$A:$H,8,0)</f>
        <v>H0397</v>
      </c>
      <c r="K423" s="5" t="str">
        <f>VLOOKUP(A423,'[1]2.27.24'!$A:$K,11,0)</f>
        <v>H0277</v>
      </c>
    </row>
    <row r="424" spans="1:11" s="6" customFormat="1" x14ac:dyDescent="0.2">
      <c r="A424" s="1" t="s">
        <v>1174</v>
      </c>
      <c r="B424" s="2" t="s">
        <v>839</v>
      </c>
      <c r="C424" s="2" t="s">
        <v>1155</v>
      </c>
      <c r="D424" s="9" t="s">
        <v>839</v>
      </c>
      <c r="E424" s="1" t="s">
        <v>1175</v>
      </c>
      <c r="F424" s="1" t="s">
        <v>1163</v>
      </c>
      <c r="G424" s="3" t="s">
        <v>1157</v>
      </c>
      <c r="H424" s="1" t="s">
        <v>1176</v>
      </c>
      <c r="I424" s="4" t="s">
        <v>844</v>
      </c>
      <c r="J424" s="5" t="str">
        <f>VLOOKUP(A424,'[1]2.27.24'!$A:$H,8,0)</f>
        <v>H0397</v>
      </c>
      <c r="K424" s="5" t="str">
        <f>VLOOKUP(A424,'[1]2.27.24'!$A:$K,11,0)</f>
        <v>H0277</v>
      </c>
    </row>
    <row r="425" spans="1:11" s="6" customFormat="1" x14ac:dyDescent="0.2">
      <c r="A425" s="1" t="s">
        <v>1177</v>
      </c>
      <c r="B425" s="2" t="s">
        <v>1178</v>
      </c>
      <c r="C425" s="2" t="s">
        <v>1180</v>
      </c>
      <c r="D425" s="9" t="s">
        <v>1179</v>
      </c>
      <c r="E425" s="1" t="s">
        <v>1181</v>
      </c>
      <c r="F425" s="1" t="s">
        <v>1182</v>
      </c>
      <c r="G425" s="3" t="s">
        <v>1183</v>
      </c>
      <c r="H425" s="1" t="s">
        <v>1184</v>
      </c>
      <c r="I425" s="4" t="s">
        <v>1185</v>
      </c>
      <c r="J425" s="5" t="str">
        <f>VLOOKUP(A425,'[1]2.27.24'!$A:$H,8,0)</f>
        <v>H0402</v>
      </c>
      <c r="K425" s="5" t="str">
        <f>VLOOKUP(A425,'[1]2.27.24'!$A:$K,11,0)</f>
        <v>H0402</v>
      </c>
    </row>
    <row r="426" spans="1:11" s="6" customFormat="1" x14ac:dyDescent="0.2">
      <c r="A426" s="1" t="s">
        <v>1186</v>
      </c>
      <c r="B426" s="2" t="s">
        <v>1178</v>
      </c>
      <c r="C426" s="2" t="s">
        <v>1187</v>
      </c>
      <c r="D426" s="9" t="s">
        <v>1179</v>
      </c>
      <c r="E426" s="1" t="s">
        <v>1188</v>
      </c>
      <c r="F426" s="1" t="s">
        <v>1182</v>
      </c>
      <c r="G426" s="3" t="s">
        <v>1183</v>
      </c>
      <c r="H426" s="1" t="s">
        <v>1184</v>
      </c>
      <c r="I426" s="4" t="s">
        <v>1185</v>
      </c>
      <c r="J426" s="5" t="str">
        <f>VLOOKUP(A426,'[1]2.27.24'!$A:$H,8,0)</f>
        <v>H0402</v>
      </c>
      <c r="K426" s="5" t="str">
        <f>VLOOKUP(A426,'[1]2.27.24'!$A:$K,11,0)</f>
        <v>H0002</v>
      </c>
    </row>
    <row r="427" spans="1:11" s="6" customFormat="1" x14ac:dyDescent="0.2">
      <c r="A427" s="1" t="s">
        <v>1189</v>
      </c>
      <c r="B427" s="2" t="s">
        <v>1178</v>
      </c>
      <c r="C427" s="2" t="s">
        <v>1187</v>
      </c>
      <c r="D427" s="9" t="s">
        <v>1179</v>
      </c>
      <c r="E427" s="1" t="s">
        <v>1190</v>
      </c>
      <c r="F427" s="1" t="s">
        <v>1182</v>
      </c>
      <c r="G427" s="3" t="s">
        <v>1183</v>
      </c>
      <c r="H427" s="1" t="s">
        <v>1184</v>
      </c>
      <c r="I427" s="4" t="s">
        <v>1185</v>
      </c>
      <c r="J427" s="5" t="str">
        <f>VLOOKUP(A427,'[1]2.27.24'!$A:$H,8,0)</f>
        <v>H0402</v>
      </c>
      <c r="K427" s="5" t="str">
        <f>VLOOKUP(A427,'[1]2.27.24'!$A:$K,11,0)</f>
        <v>H0002</v>
      </c>
    </row>
    <row r="428" spans="1:11" s="6" customFormat="1" x14ac:dyDescent="0.2">
      <c r="A428" s="1" t="s">
        <v>1191</v>
      </c>
      <c r="B428" s="2" t="s">
        <v>1178</v>
      </c>
      <c r="C428" s="2" t="s">
        <v>1187</v>
      </c>
      <c r="D428" s="9" t="s">
        <v>1179</v>
      </c>
      <c r="E428" s="1" t="s">
        <v>1192</v>
      </c>
      <c r="F428" s="1" t="s">
        <v>1182</v>
      </c>
      <c r="G428" s="3" t="s">
        <v>1183</v>
      </c>
      <c r="H428" s="1" t="s">
        <v>1184</v>
      </c>
      <c r="I428" s="4" t="s">
        <v>1185</v>
      </c>
      <c r="J428" s="5" t="str">
        <f>VLOOKUP(A428,'[1]2.27.24'!$A:$H,8,0)</f>
        <v>H0402</v>
      </c>
      <c r="K428" s="5" t="str">
        <f>VLOOKUP(A428,'[1]2.27.24'!$A:$K,11,0)</f>
        <v>H0002</v>
      </c>
    </row>
    <row r="429" spans="1:11" s="6" customFormat="1" x14ac:dyDescent="0.2">
      <c r="A429" s="1" t="s">
        <v>1193</v>
      </c>
      <c r="B429" s="2" t="s">
        <v>1178</v>
      </c>
      <c r="C429" s="2" t="s">
        <v>1187</v>
      </c>
      <c r="D429" s="9" t="s">
        <v>1179</v>
      </c>
      <c r="E429" s="1" t="s">
        <v>1194</v>
      </c>
      <c r="F429" s="1" t="s">
        <v>1182</v>
      </c>
      <c r="G429" s="3" t="s">
        <v>1183</v>
      </c>
      <c r="H429" s="1" t="s">
        <v>1184</v>
      </c>
      <c r="I429" s="4" t="s">
        <v>1185</v>
      </c>
      <c r="J429" s="5" t="str">
        <f>VLOOKUP(A429,'[1]2.27.24'!$A:$H,8,0)</f>
        <v>H0402</v>
      </c>
      <c r="K429" s="5" t="str">
        <f>VLOOKUP(A429,'[1]2.27.24'!$A:$K,11,0)</f>
        <v>H0002</v>
      </c>
    </row>
    <row r="430" spans="1:11" s="6" customFormat="1" x14ac:dyDescent="0.2">
      <c r="A430" s="1" t="s">
        <v>1195</v>
      </c>
      <c r="B430" s="2" t="s">
        <v>1178</v>
      </c>
      <c r="C430" s="2" t="s">
        <v>1187</v>
      </c>
      <c r="D430" s="9" t="s">
        <v>1179</v>
      </c>
      <c r="E430" s="1" t="s">
        <v>1196</v>
      </c>
      <c r="F430" s="1" t="s">
        <v>1182</v>
      </c>
      <c r="G430" s="3" t="s">
        <v>1183</v>
      </c>
      <c r="H430" s="1" t="s">
        <v>1184</v>
      </c>
      <c r="I430" s="4" t="s">
        <v>1185</v>
      </c>
      <c r="J430" s="5" t="str">
        <f>VLOOKUP(A430,'[1]2.27.24'!$A:$H,8,0)</f>
        <v>H0402</v>
      </c>
      <c r="K430" s="5" t="str">
        <f>VLOOKUP(A430,'[1]2.27.24'!$A:$K,11,0)</f>
        <v>H0002</v>
      </c>
    </row>
    <row r="431" spans="1:11" s="6" customFormat="1" x14ac:dyDescent="0.2">
      <c r="A431" s="1" t="s">
        <v>1197</v>
      </c>
      <c r="B431" s="2" t="s">
        <v>1178</v>
      </c>
      <c r="C431" s="2" t="s">
        <v>1187</v>
      </c>
      <c r="D431" s="9" t="s">
        <v>1179</v>
      </c>
      <c r="E431" s="1" t="s">
        <v>1198</v>
      </c>
      <c r="F431" s="1" t="s">
        <v>1182</v>
      </c>
      <c r="G431" s="3" t="s">
        <v>1183</v>
      </c>
      <c r="H431" s="1" t="s">
        <v>1184</v>
      </c>
      <c r="I431" s="4" t="s">
        <v>1185</v>
      </c>
      <c r="J431" s="5" t="str">
        <f>VLOOKUP(A431,'[1]2.27.24'!$A:$H,8,0)</f>
        <v>H0402</v>
      </c>
      <c r="K431" s="5" t="str">
        <f>VLOOKUP(A431,'[1]2.27.24'!$A:$K,11,0)</f>
        <v>H0002</v>
      </c>
    </row>
    <row r="432" spans="1:11" s="6" customFormat="1" x14ac:dyDescent="0.2">
      <c r="A432" s="1" t="s">
        <v>1199</v>
      </c>
      <c r="B432" s="2" t="s">
        <v>1178</v>
      </c>
      <c r="C432" s="2" t="s">
        <v>1187</v>
      </c>
      <c r="D432" s="9" t="s">
        <v>1179</v>
      </c>
      <c r="E432" s="1" t="s">
        <v>1200</v>
      </c>
      <c r="F432" s="1" t="s">
        <v>1182</v>
      </c>
      <c r="G432" s="3" t="s">
        <v>1183</v>
      </c>
      <c r="H432" s="1" t="s">
        <v>1184</v>
      </c>
      <c r="I432" s="4" t="s">
        <v>1185</v>
      </c>
      <c r="J432" s="5" t="str">
        <f>VLOOKUP(A432,'[1]2.27.24'!$A:$H,8,0)</f>
        <v>H0402</v>
      </c>
      <c r="K432" s="5" t="str">
        <f>VLOOKUP(A432,'[1]2.27.24'!$A:$K,11,0)</f>
        <v>H0002</v>
      </c>
    </row>
    <row r="433" spans="1:11" s="6" customFormat="1" x14ac:dyDescent="0.2">
      <c r="A433" s="1" t="s">
        <v>1201</v>
      </c>
      <c r="B433" s="2" t="s">
        <v>1178</v>
      </c>
      <c r="C433" s="2" t="s">
        <v>1187</v>
      </c>
      <c r="D433" s="9" t="s">
        <v>1179</v>
      </c>
      <c r="E433" s="1" t="s">
        <v>1202</v>
      </c>
      <c r="F433" s="1" t="s">
        <v>1182</v>
      </c>
      <c r="G433" s="3" t="s">
        <v>1183</v>
      </c>
      <c r="H433" s="1" t="s">
        <v>1184</v>
      </c>
      <c r="I433" s="4" t="s">
        <v>1185</v>
      </c>
      <c r="J433" s="5" t="str">
        <f>VLOOKUP(A433,'[1]2.27.24'!$A:$H,8,0)</f>
        <v>H0402</v>
      </c>
      <c r="K433" s="5" t="str">
        <f>VLOOKUP(A433,'[1]2.27.24'!$A:$K,11,0)</f>
        <v>H0002</v>
      </c>
    </row>
    <row r="434" spans="1:11" s="6" customFormat="1" x14ac:dyDescent="0.2">
      <c r="A434" s="1" t="s">
        <v>1203</v>
      </c>
      <c r="B434" s="2" t="s">
        <v>1178</v>
      </c>
      <c r="C434" s="2" t="s">
        <v>1187</v>
      </c>
      <c r="D434" s="9" t="s">
        <v>1179</v>
      </c>
      <c r="E434" s="1" t="s">
        <v>1204</v>
      </c>
      <c r="F434" s="1" t="s">
        <v>1182</v>
      </c>
      <c r="G434" s="3" t="s">
        <v>1183</v>
      </c>
      <c r="H434" s="1" t="s">
        <v>1184</v>
      </c>
      <c r="I434" s="4" t="s">
        <v>1185</v>
      </c>
      <c r="J434" s="5" t="str">
        <f>VLOOKUP(A434,'[1]2.27.24'!$A:$H,8,0)</f>
        <v>H0402</v>
      </c>
      <c r="K434" s="5" t="str">
        <f>VLOOKUP(A434,'[1]2.27.24'!$A:$K,11,0)</f>
        <v>H0002</v>
      </c>
    </row>
    <row r="435" spans="1:11" s="6" customFormat="1" x14ac:dyDescent="0.2">
      <c r="A435" s="1" t="s">
        <v>1205</v>
      </c>
      <c r="B435" s="2" t="s">
        <v>1178</v>
      </c>
      <c r="C435" s="2" t="s">
        <v>1187</v>
      </c>
      <c r="D435" s="9" t="s">
        <v>1179</v>
      </c>
      <c r="E435" s="1" t="s">
        <v>1206</v>
      </c>
      <c r="F435" s="1" t="s">
        <v>1182</v>
      </c>
      <c r="G435" s="3" t="s">
        <v>1183</v>
      </c>
      <c r="H435" s="1" t="s">
        <v>1184</v>
      </c>
      <c r="I435" s="4" t="s">
        <v>1185</v>
      </c>
      <c r="J435" s="5" t="str">
        <f>VLOOKUP(A435,'[1]2.27.24'!$A:$H,8,0)</f>
        <v>H0402</v>
      </c>
      <c r="K435" s="5" t="str">
        <f>VLOOKUP(A435,'[1]2.27.24'!$A:$K,11,0)</f>
        <v>H0002</v>
      </c>
    </row>
    <row r="436" spans="1:11" s="6" customFormat="1" x14ac:dyDescent="0.2">
      <c r="A436" s="1" t="s">
        <v>1207</v>
      </c>
      <c r="B436" s="2" t="s">
        <v>1178</v>
      </c>
      <c r="C436" s="2" t="s">
        <v>1187</v>
      </c>
      <c r="D436" s="9" t="s">
        <v>1179</v>
      </c>
      <c r="E436" s="1" t="s">
        <v>1208</v>
      </c>
      <c r="F436" s="1" t="s">
        <v>1182</v>
      </c>
      <c r="G436" s="3" t="s">
        <v>1183</v>
      </c>
      <c r="H436" s="1" t="s">
        <v>1184</v>
      </c>
      <c r="I436" s="4" t="s">
        <v>1185</v>
      </c>
      <c r="J436" s="5" t="str">
        <f>VLOOKUP(A436,'[1]2.27.24'!$A:$H,8,0)</f>
        <v>H0402</v>
      </c>
      <c r="K436" s="5" t="str">
        <f>VLOOKUP(A436,'[1]2.27.24'!$A:$K,11,0)</f>
        <v>H0002</v>
      </c>
    </row>
    <row r="437" spans="1:11" s="6" customFormat="1" x14ac:dyDescent="0.2">
      <c r="A437" s="1" t="s">
        <v>1209</v>
      </c>
      <c r="B437" s="2" t="s">
        <v>1178</v>
      </c>
      <c r="C437" s="2" t="s">
        <v>1187</v>
      </c>
      <c r="D437" s="9" t="s">
        <v>1179</v>
      </c>
      <c r="E437" s="1" t="s">
        <v>1210</v>
      </c>
      <c r="F437" s="1" t="s">
        <v>1182</v>
      </c>
      <c r="G437" s="3" t="s">
        <v>1183</v>
      </c>
      <c r="H437" s="1" t="s">
        <v>1184</v>
      </c>
      <c r="I437" s="4" t="s">
        <v>1185</v>
      </c>
      <c r="J437" s="5" t="str">
        <f>VLOOKUP(A437,'[1]2.27.24'!$A:$H,8,0)</f>
        <v>H0402</v>
      </c>
      <c r="K437" s="5" t="str">
        <f>VLOOKUP(A437,'[1]2.27.24'!$A:$K,11,0)</f>
        <v>H0002</v>
      </c>
    </row>
    <row r="438" spans="1:11" s="6" customFormat="1" x14ac:dyDescent="0.2">
      <c r="A438" s="1" t="s">
        <v>1211</v>
      </c>
      <c r="B438" s="2" t="s">
        <v>1178</v>
      </c>
      <c r="C438" s="2" t="s">
        <v>1187</v>
      </c>
      <c r="D438" s="9" t="s">
        <v>1179</v>
      </c>
      <c r="E438" s="1" t="s">
        <v>1212</v>
      </c>
      <c r="F438" s="1" t="s">
        <v>1182</v>
      </c>
      <c r="G438" s="3" t="s">
        <v>1183</v>
      </c>
      <c r="H438" s="1" t="s">
        <v>1184</v>
      </c>
      <c r="I438" s="4" t="s">
        <v>1185</v>
      </c>
      <c r="J438" s="5" t="str">
        <f>VLOOKUP(A438,'[1]2.27.24'!$A:$H,8,0)</f>
        <v>H0402</v>
      </c>
      <c r="K438" s="5" t="str">
        <f>VLOOKUP(A438,'[1]2.27.24'!$A:$K,11,0)</f>
        <v>H0002</v>
      </c>
    </row>
    <row r="439" spans="1:11" s="6" customFormat="1" x14ac:dyDescent="0.2">
      <c r="A439" s="1" t="s">
        <v>1213</v>
      </c>
      <c r="B439" s="2" t="s">
        <v>1178</v>
      </c>
      <c r="C439" s="2" t="s">
        <v>1187</v>
      </c>
      <c r="D439" s="9" t="s">
        <v>1179</v>
      </c>
      <c r="E439" s="1" t="s">
        <v>1214</v>
      </c>
      <c r="F439" s="1" t="s">
        <v>1182</v>
      </c>
      <c r="G439" s="3" t="s">
        <v>1183</v>
      </c>
      <c r="H439" s="1" t="s">
        <v>1184</v>
      </c>
      <c r="I439" s="4" t="s">
        <v>1185</v>
      </c>
      <c r="J439" s="5" t="str">
        <f>VLOOKUP(A439,'[1]2.27.24'!$A:$H,8,0)</f>
        <v>H0402</v>
      </c>
      <c r="K439" s="5" t="str">
        <f>VLOOKUP(A439,'[1]2.27.24'!$A:$K,11,0)</f>
        <v>H0002</v>
      </c>
    </row>
    <row r="440" spans="1:11" s="6" customFormat="1" x14ac:dyDescent="0.2">
      <c r="A440" s="1" t="s">
        <v>1215</v>
      </c>
      <c r="B440" s="2" t="s">
        <v>1178</v>
      </c>
      <c r="C440" s="2" t="s">
        <v>1187</v>
      </c>
      <c r="D440" s="9" t="s">
        <v>1179</v>
      </c>
      <c r="E440" s="1" t="s">
        <v>1216</v>
      </c>
      <c r="F440" s="1" t="s">
        <v>1182</v>
      </c>
      <c r="G440" s="3" t="s">
        <v>1183</v>
      </c>
      <c r="H440" s="1" t="s">
        <v>1184</v>
      </c>
      <c r="I440" s="4" t="s">
        <v>1185</v>
      </c>
      <c r="J440" s="5" t="str">
        <f>VLOOKUP(A440,'[1]2.27.24'!$A:$H,8,0)</f>
        <v>H0402</v>
      </c>
      <c r="K440" s="5" t="str">
        <f>VLOOKUP(A440,'[1]2.27.24'!$A:$K,11,0)</f>
        <v>H0002</v>
      </c>
    </row>
    <row r="441" spans="1:11" s="6" customFormat="1" x14ac:dyDescent="0.2">
      <c r="A441" s="1" t="s">
        <v>1217</v>
      </c>
      <c r="B441" s="2" t="s">
        <v>1178</v>
      </c>
      <c r="C441" s="2" t="s">
        <v>1187</v>
      </c>
      <c r="D441" s="9" t="s">
        <v>1179</v>
      </c>
      <c r="E441" s="1" t="s">
        <v>1218</v>
      </c>
      <c r="F441" s="1" t="s">
        <v>1182</v>
      </c>
      <c r="G441" s="3" t="s">
        <v>1183</v>
      </c>
      <c r="H441" s="1" t="s">
        <v>1184</v>
      </c>
      <c r="I441" s="4" t="s">
        <v>1185</v>
      </c>
      <c r="J441" s="5" t="str">
        <f>VLOOKUP(A441,'[1]2.27.24'!$A:$H,8,0)</f>
        <v>H0402</v>
      </c>
      <c r="K441" s="5" t="str">
        <f>VLOOKUP(A441,'[1]2.27.24'!$A:$K,11,0)</f>
        <v>H0002</v>
      </c>
    </row>
    <row r="442" spans="1:11" s="6" customFormat="1" x14ac:dyDescent="0.2">
      <c r="A442" s="1" t="s">
        <v>1219</v>
      </c>
      <c r="B442" s="2" t="s">
        <v>1178</v>
      </c>
      <c r="C442" s="2" t="s">
        <v>1187</v>
      </c>
      <c r="D442" s="9" t="s">
        <v>1179</v>
      </c>
      <c r="E442" s="1" t="s">
        <v>1220</v>
      </c>
      <c r="F442" s="1" t="s">
        <v>1182</v>
      </c>
      <c r="G442" s="3" t="s">
        <v>1183</v>
      </c>
      <c r="H442" s="1" t="s">
        <v>1184</v>
      </c>
      <c r="I442" s="4" t="s">
        <v>1185</v>
      </c>
      <c r="J442" s="5" t="str">
        <f>VLOOKUP(A442,'[1]2.27.24'!$A:$H,8,0)</f>
        <v>H0402</v>
      </c>
      <c r="K442" s="5" t="str">
        <f>VLOOKUP(A442,'[1]2.27.24'!$A:$K,11,0)</f>
        <v>H0002</v>
      </c>
    </row>
    <row r="443" spans="1:11" s="6" customFormat="1" x14ac:dyDescent="0.2">
      <c r="A443" s="1" t="s">
        <v>1221</v>
      </c>
      <c r="B443" s="2" t="s">
        <v>1178</v>
      </c>
      <c r="C443" s="2" t="s">
        <v>1187</v>
      </c>
      <c r="D443" s="9" t="s">
        <v>1179</v>
      </c>
      <c r="E443" s="1" t="s">
        <v>1222</v>
      </c>
      <c r="F443" s="1" t="s">
        <v>1182</v>
      </c>
      <c r="G443" s="3" t="s">
        <v>1183</v>
      </c>
      <c r="H443" s="1" t="s">
        <v>1184</v>
      </c>
      <c r="I443" s="4" t="s">
        <v>1185</v>
      </c>
      <c r="J443" s="5" t="str">
        <f>VLOOKUP(A443,'[1]2.27.24'!$A:$H,8,0)</f>
        <v>H0402</v>
      </c>
      <c r="K443" s="5" t="str">
        <f>VLOOKUP(A443,'[1]2.27.24'!$A:$K,11,0)</f>
        <v>H0002</v>
      </c>
    </row>
    <row r="444" spans="1:11" s="6" customFormat="1" x14ac:dyDescent="0.2">
      <c r="A444" s="1" t="s">
        <v>1223</v>
      </c>
      <c r="B444" s="2" t="s">
        <v>1178</v>
      </c>
      <c r="C444" s="2" t="s">
        <v>1187</v>
      </c>
      <c r="D444" s="9" t="s">
        <v>1179</v>
      </c>
      <c r="E444" s="1" t="s">
        <v>1224</v>
      </c>
      <c r="F444" s="1" t="s">
        <v>1182</v>
      </c>
      <c r="G444" s="3" t="s">
        <v>1183</v>
      </c>
      <c r="H444" s="1" t="s">
        <v>1184</v>
      </c>
      <c r="I444" s="4" t="s">
        <v>1185</v>
      </c>
      <c r="J444" s="5" t="str">
        <f>VLOOKUP(A444,'[1]2.27.24'!$A:$H,8,0)</f>
        <v>H0402</v>
      </c>
      <c r="K444" s="5" t="str">
        <f>VLOOKUP(A444,'[1]2.27.24'!$A:$K,11,0)</f>
        <v>H0002</v>
      </c>
    </row>
    <row r="445" spans="1:11" s="6" customFormat="1" x14ac:dyDescent="0.2">
      <c r="A445" s="1" t="s">
        <v>1225</v>
      </c>
      <c r="B445" s="2" t="s">
        <v>1178</v>
      </c>
      <c r="C445" s="2" t="s">
        <v>1187</v>
      </c>
      <c r="D445" s="9" t="s">
        <v>1179</v>
      </c>
      <c r="E445" s="1" t="s">
        <v>1226</v>
      </c>
      <c r="F445" s="1" t="s">
        <v>1182</v>
      </c>
      <c r="G445" s="3" t="s">
        <v>1183</v>
      </c>
      <c r="H445" s="1" t="s">
        <v>1184</v>
      </c>
      <c r="I445" s="4" t="s">
        <v>1185</v>
      </c>
      <c r="J445" s="5" t="str">
        <f>VLOOKUP(A445,'[1]2.27.24'!$A:$H,8,0)</f>
        <v>H0402</v>
      </c>
      <c r="K445" s="5" t="str">
        <f>VLOOKUP(A445,'[1]2.27.24'!$A:$K,11,0)</f>
        <v>H0002</v>
      </c>
    </row>
    <row r="446" spans="1:11" s="6" customFormat="1" x14ac:dyDescent="0.2">
      <c r="A446" s="1" t="s">
        <v>1227</v>
      </c>
      <c r="B446" s="2" t="s">
        <v>1178</v>
      </c>
      <c r="C446" s="2" t="s">
        <v>1187</v>
      </c>
      <c r="D446" s="9" t="s">
        <v>1179</v>
      </c>
      <c r="E446" s="1" t="s">
        <v>1228</v>
      </c>
      <c r="F446" s="1" t="s">
        <v>1182</v>
      </c>
      <c r="G446" s="3" t="s">
        <v>1183</v>
      </c>
      <c r="H446" s="1" t="s">
        <v>1184</v>
      </c>
      <c r="I446" s="4" t="s">
        <v>1185</v>
      </c>
      <c r="J446" s="5" t="str">
        <f>VLOOKUP(A446,'[1]2.27.24'!$A:$H,8,0)</f>
        <v>H0402</v>
      </c>
      <c r="K446" s="5" t="str">
        <f>VLOOKUP(A446,'[1]2.27.24'!$A:$K,11,0)</f>
        <v>H0002</v>
      </c>
    </row>
    <row r="447" spans="1:11" s="6" customFormat="1" x14ac:dyDescent="0.2">
      <c r="A447" s="1" t="s">
        <v>1229</v>
      </c>
      <c r="B447" s="2" t="s">
        <v>1178</v>
      </c>
      <c r="C447" s="2" t="s">
        <v>1187</v>
      </c>
      <c r="D447" s="9" t="s">
        <v>1179</v>
      </c>
      <c r="E447" s="1" t="s">
        <v>1230</v>
      </c>
      <c r="F447" s="1" t="s">
        <v>1182</v>
      </c>
      <c r="G447" s="3" t="s">
        <v>1183</v>
      </c>
      <c r="H447" s="1" t="s">
        <v>1184</v>
      </c>
      <c r="I447" s="4" t="s">
        <v>1185</v>
      </c>
      <c r="J447" s="5" t="str">
        <f>VLOOKUP(A447,'[1]2.27.24'!$A:$H,8,0)</f>
        <v>H0402</v>
      </c>
      <c r="K447" s="5" t="str">
        <f>VLOOKUP(A447,'[1]2.27.24'!$A:$K,11,0)</f>
        <v>H0002</v>
      </c>
    </row>
    <row r="448" spans="1:11" s="6" customFormat="1" x14ac:dyDescent="0.2">
      <c r="A448" s="1" t="s">
        <v>1231</v>
      </c>
      <c r="B448" s="2" t="s">
        <v>1178</v>
      </c>
      <c r="C448" s="2" t="s">
        <v>1187</v>
      </c>
      <c r="D448" s="9" t="s">
        <v>1179</v>
      </c>
      <c r="E448" s="1" t="s">
        <v>1232</v>
      </c>
      <c r="F448" s="1" t="s">
        <v>1182</v>
      </c>
      <c r="G448" s="3" t="s">
        <v>1183</v>
      </c>
      <c r="H448" s="1" t="s">
        <v>1184</v>
      </c>
      <c r="I448" s="4" t="s">
        <v>1185</v>
      </c>
      <c r="J448" s="5" t="str">
        <f>VLOOKUP(A448,'[1]2.27.24'!$A:$H,8,0)</f>
        <v>H0402</v>
      </c>
      <c r="K448" s="5" t="str">
        <f>VLOOKUP(A448,'[1]2.27.24'!$A:$K,11,0)</f>
        <v>H0002</v>
      </c>
    </row>
    <row r="449" spans="1:11" s="6" customFormat="1" x14ac:dyDescent="0.2">
      <c r="A449" s="1" t="s">
        <v>1233</v>
      </c>
      <c r="B449" s="2" t="s">
        <v>1178</v>
      </c>
      <c r="C449" s="2" t="s">
        <v>1187</v>
      </c>
      <c r="D449" s="9" t="s">
        <v>1179</v>
      </c>
      <c r="E449" s="1" t="s">
        <v>1234</v>
      </c>
      <c r="F449" s="1" t="s">
        <v>1182</v>
      </c>
      <c r="G449" s="3" t="s">
        <v>1183</v>
      </c>
      <c r="H449" s="1" t="s">
        <v>1184</v>
      </c>
      <c r="I449" s="4" t="s">
        <v>1185</v>
      </c>
      <c r="J449" s="5" t="str">
        <f>VLOOKUP(A449,'[1]2.27.24'!$A:$H,8,0)</f>
        <v>H0402</v>
      </c>
      <c r="K449" s="5" t="str">
        <f>VLOOKUP(A449,'[1]2.27.24'!$A:$K,11,0)</f>
        <v>H0002</v>
      </c>
    </row>
    <row r="450" spans="1:11" s="6" customFormat="1" x14ac:dyDescent="0.2">
      <c r="A450" s="1" t="s">
        <v>1235</v>
      </c>
      <c r="B450" s="2" t="s">
        <v>1178</v>
      </c>
      <c r="C450" s="2" t="s">
        <v>1187</v>
      </c>
      <c r="D450" s="9" t="s">
        <v>1179</v>
      </c>
      <c r="E450" s="1" t="s">
        <v>1236</v>
      </c>
      <c r="F450" s="1" t="s">
        <v>1182</v>
      </c>
      <c r="G450" s="3" t="s">
        <v>1183</v>
      </c>
      <c r="H450" s="1" t="s">
        <v>1184</v>
      </c>
      <c r="I450" s="4" t="s">
        <v>1185</v>
      </c>
      <c r="J450" s="5" t="str">
        <f>VLOOKUP(A450,'[1]2.27.24'!$A:$H,8,0)</f>
        <v>H0402</v>
      </c>
      <c r="K450" s="5" t="str">
        <f>VLOOKUP(A450,'[1]2.27.24'!$A:$K,11,0)</f>
        <v>H0002</v>
      </c>
    </row>
    <row r="451" spans="1:11" s="6" customFormat="1" x14ac:dyDescent="0.2">
      <c r="A451" s="1" t="s">
        <v>1237</v>
      </c>
      <c r="B451" s="2" t="s">
        <v>1178</v>
      </c>
      <c r="C451" s="2" t="s">
        <v>1187</v>
      </c>
      <c r="D451" s="9" t="s">
        <v>1179</v>
      </c>
      <c r="E451" s="1" t="s">
        <v>1238</v>
      </c>
      <c r="F451" s="1" t="s">
        <v>1182</v>
      </c>
      <c r="G451" s="3" t="s">
        <v>1183</v>
      </c>
      <c r="H451" s="1" t="s">
        <v>1184</v>
      </c>
      <c r="I451" s="4" t="s">
        <v>1185</v>
      </c>
      <c r="J451" s="5" t="str">
        <f>VLOOKUP(A451,'[1]2.27.24'!$A:$H,8,0)</f>
        <v>H0402</v>
      </c>
      <c r="K451" s="5" t="str">
        <f>VLOOKUP(A451,'[1]2.27.24'!$A:$K,11,0)</f>
        <v>H0002</v>
      </c>
    </row>
    <row r="452" spans="1:11" s="6" customFormat="1" x14ac:dyDescent="0.2">
      <c r="A452" s="1" t="s">
        <v>1239</v>
      </c>
      <c r="B452" s="2" t="s">
        <v>1178</v>
      </c>
      <c r="C452" s="2" t="s">
        <v>1187</v>
      </c>
      <c r="D452" s="9" t="s">
        <v>1179</v>
      </c>
      <c r="E452" s="1" t="s">
        <v>1240</v>
      </c>
      <c r="F452" s="1" t="s">
        <v>1182</v>
      </c>
      <c r="G452" s="3" t="s">
        <v>1183</v>
      </c>
      <c r="H452" s="1" t="s">
        <v>1184</v>
      </c>
      <c r="I452" s="4" t="s">
        <v>1185</v>
      </c>
      <c r="J452" s="5" t="str">
        <f>VLOOKUP(A452,'[1]2.27.24'!$A:$H,8,0)</f>
        <v>H0402</v>
      </c>
      <c r="K452" s="5" t="str">
        <f>VLOOKUP(A452,'[1]2.27.24'!$A:$K,11,0)</f>
        <v>H0002</v>
      </c>
    </row>
    <row r="453" spans="1:11" s="6" customFormat="1" x14ac:dyDescent="0.2">
      <c r="A453" s="1" t="s">
        <v>1241</v>
      </c>
      <c r="B453" s="2" t="s">
        <v>1178</v>
      </c>
      <c r="C453" s="2" t="s">
        <v>1187</v>
      </c>
      <c r="D453" s="9" t="s">
        <v>1179</v>
      </c>
      <c r="E453" s="1" t="s">
        <v>1242</v>
      </c>
      <c r="F453" s="1" t="s">
        <v>1182</v>
      </c>
      <c r="G453" s="3" t="s">
        <v>1183</v>
      </c>
      <c r="H453" s="1" t="s">
        <v>1184</v>
      </c>
      <c r="I453" s="4" t="s">
        <v>1185</v>
      </c>
      <c r="J453" s="5" t="str">
        <f>VLOOKUP(A453,'[1]2.27.24'!$A:$H,8,0)</f>
        <v>H0402</v>
      </c>
      <c r="K453" s="5" t="str">
        <f>VLOOKUP(A453,'[1]2.27.24'!$A:$K,11,0)</f>
        <v>H0002</v>
      </c>
    </row>
    <row r="454" spans="1:11" s="6" customFormat="1" x14ac:dyDescent="0.2">
      <c r="A454" s="1" t="s">
        <v>1243</v>
      </c>
      <c r="B454" s="2" t="s">
        <v>1179</v>
      </c>
      <c r="C454" s="2" t="s">
        <v>1244</v>
      </c>
      <c r="D454" s="9" t="s">
        <v>1179</v>
      </c>
      <c r="E454" s="1" t="s">
        <v>1245</v>
      </c>
      <c r="F454" s="1" t="s">
        <v>1246</v>
      </c>
      <c r="G454" s="3" t="s">
        <v>1247</v>
      </c>
      <c r="H454" s="1" t="s">
        <v>1248</v>
      </c>
      <c r="I454" s="4" t="s">
        <v>1249</v>
      </c>
      <c r="J454" s="5" t="str">
        <f>VLOOKUP(A454,'[1]2.27.24'!$A:$H,8,0)</f>
        <v>S0054</v>
      </c>
      <c r="K454" s="5" t="str">
        <f>VLOOKUP(A454,'[1]2.27.24'!$A:$K,11,0)</f>
        <v>S0024</v>
      </c>
    </row>
    <row r="455" spans="1:11" s="6" customFormat="1" x14ac:dyDescent="0.2">
      <c r="A455" s="1" t="s">
        <v>1251</v>
      </c>
      <c r="B455" s="2" t="s">
        <v>1179</v>
      </c>
      <c r="C455" s="2" t="s">
        <v>1252</v>
      </c>
      <c r="D455" s="9" t="s">
        <v>1179</v>
      </c>
      <c r="E455" s="1" t="s">
        <v>1253</v>
      </c>
      <c r="F455" s="1" t="s">
        <v>1254</v>
      </c>
      <c r="G455" s="3" t="s">
        <v>1255</v>
      </c>
      <c r="H455" s="1" t="s">
        <v>1256</v>
      </c>
      <c r="I455" s="4" t="s">
        <v>1249</v>
      </c>
      <c r="J455" s="5" t="str">
        <f>VLOOKUP(A455,'[1]2.27.24'!$A:$H,8,0)</f>
        <v>S0054</v>
      </c>
      <c r="K455" s="5" t="str">
        <f>VLOOKUP(A455,'[1]2.27.24'!$A:$K,11,0)</f>
        <v>S0004</v>
      </c>
    </row>
    <row r="456" spans="1:11" s="6" customFormat="1" x14ac:dyDescent="0.2">
      <c r="A456" s="1" t="s">
        <v>1257</v>
      </c>
      <c r="B456" s="2" t="s">
        <v>1179</v>
      </c>
      <c r="C456" s="2" t="s">
        <v>1258</v>
      </c>
      <c r="D456" s="9" t="s">
        <v>1179</v>
      </c>
      <c r="E456" s="1" t="s">
        <v>1259</v>
      </c>
      <c r="F456" s="1" t="s">
        <v>1246</v>
      </c>
      <c r="G456" s="3" t="s">
        <v>1247</v>
      </c>
      <c r="H456" s="1" t="s">
        <v>1248</v>
      </c>
      <c r="I456" s="4" t="s">
        <v>1249</v>
      </c>
      <c r="J456" s="5" t="str">
        <f>VLOOKUP(A456,'[1]2.27.24'!$A:$H,8,0)</f>
        <v>S0054</v>
      </c>
      <c r="K456" s="5" t="str">
        <f>VLOOKUP(A456,'[1]2.27.24'!$A:$K,11,0)</f>
        <v>S0003</v>
      </c>
    </row>
    <row r="457" spans="1:11" s="6" customFormat="1" x14ac:dyDescent="0.2">
      <c r="A457" s="1" t="s">
        <v>1260</v>
      </c>
      <c r="B457" s="2" t="s">
        <v>1179</v>
      </c>
      <c r="C457" s="2" t="s">
        <v>1261</v>
      </c>
      <c r="D457" s="9" t="s">
        <v>1179</v>
      </c>
      <c r="E457" s="1" t="s">
        <v>1262</v>
      </c>
      <c r="F457" s="1" t="s">
        <v>1246</v>
      </c>
      <c r="G457" s="3" t="s">
        <v>1247</v>
      </c>
      <c r="H457" s="1" t="s">
        <v>1248</v>
      </c>
      <c r="I457" s="4" t="s">
        <v>1249</v>
      </c>
      <c r="J457" s="5" t="str">
        <f>VLOOKUP(A457,'[1]2.27.24'!$A:$H,8,0)</f>
        <v>H0395</v>
      </c>
      <c r="K457" s="5" t="str">
        <f>VLOOKUP(A457,'[1]2.27.24'!$A:$K,11,0)</f>
        <v>H0395</v>
      </c>
    </row>
    <row r="458" spans="1:11" s="6" customFormat="1" x14ac:dyDescent="0.2">
      <c r="A458" s="1" t="s">
        <v>1250</v>
      </c>
      <c r="B458" s="2" t="s">
        <v>1179</v>
      </c>
      <c r="C458" s="2" t="s">
        <v>1261</v>
      </c>
      <c r="D458" s="9" t="s">
        <v>1179</v>
      </c>
      <c r="E458" s="1" t="s">
        <v>1262</v>
      </c>
      <c r="F458" s="1" t="s">
        <v>1246</v>
      </c>
      <c r="G458" s="3" t="s">
        <v>1247</v>
      </c>
      <c r="H458" s="1" t="s">
        <v>1248</v>
      </c>
      <c r="I458" s="4" t="s">
        <v>1249</v>
      </c>
      <c r="J458" s="5" t="str">
        <f>VLOOKUP(A458,'[1]2.27.24'!$A:$H,8,0)</f>
        <v>S0054</v>
      </c>
      <c r="K458" s="5" t="str">
        <f>VLOOKUP(A458,'[1]2.27.24'!$A:$K,11,0)</f>
        <v>S0054</v>
      </c>
    </row>
    <row r="459" spans="1:11" s="6" customFormat="1" x14ac:dyDescent="0.2">
      <c r="A459" s="1" t="s">
        <v>1263</v>
      </c>
      <c r="B459" s="2" t="s">
        <v>1179</v>
      </c>
      <c r="C459" s="2" t="s">
        <v>1264</v>
      </c>
      <c r="D459" s="9" t="s">
        <v>1179</v>
      </c>
      <c r="E459" s="1" t="s">
        <v>1265</v>
      </c>
      <c r="F459" s="1" t="s">
        <v>1254</v>
      </c>
      <c r="G459" s="3" t="s">
        <v>1255</v>
      </c>
      <c r="H459" s="1" t="s">
        <v>1256</v>
      </c>
      <c r="I459" s="4" t="s">
        <v>1249</v>
      </c>
      <c r="J459" s="5" t="str">
        <f>VLOOKUP(A459,'[1]2.27.24'!$A:$H,8,0)</f>
        <v>H0395</v>
      </c>
      <c r="K459" s="5" t="str">
        <f>VLOOKUP(A459,'[1]2.27.24'!$A:$K,11,0)</f>
        <v>H0304</v>
      </c>
    </row>
    <row r="460" spans="1:11" s="6" customFormat="1" x14ac:dyDescent="0.2">
      <c r="A460" s="1" t="s">
        <v>1266</v>
      </c>
      <c r="B460" s="2" t="s">
        <v>1179</v>
      </c>
      <c r="C460" s="2" t="s">
        <v>1267</v>
      </c>
      <c r="D460" s="9" t="s">
        <v>1179</v>
      </c>
      <c r="E460" s="1" t="s">
        <v>1268</v>
      </c>
      <c r="F460" s="1" t="s">
        <v>1254</v>
      </c>
      <c r="G460" s="3" t="s">
        <v>1255</v>
      </c>
      <c r="H460" s="1" t="s">
        <v>1256</v>
      </c>
      <c r="I460" s="4" t="s">
        <v>1249</v>
      </c>
      <c r="J460" s="5" t="str">
        <f>VLOOKUP(A460,'[1]2.27.24'!$A:$H,8,0)</f>
        <v>H0395</v>
      </c>
      <c r="K460" s="5" t="str">
        <f>VLOOKUP(A460,'[1]2.27.24'!$A:$K,11,0)</f>
        <v>H0176</v>
      </c>
    </row>
    <row r="461" spans="1:11" s="6" customFormat="1" x14ac:dyDescent="0.2">
      <c r="A461" s="1" t="s">
        <v>1269</v>
      </c>
      <c r="B461" s="2" t="s">
        <v>1179</v>
      </c>
      <c r="C461" s="2" t="s">
        <v>1270</v>
      </c>
      <c r="D461" s="9" t="s">
        <v>1179</v>
      </c>
      <c r="E461" s="1" t="s">
        <v>1271</v>
      </c>
      <c r="F461" s="1" t="s">
        <v>1254</v>
      </c>
      <c r="G461" s="3" t="s">
        <v>1255</v>
      </c>
      <c r="H461" s="1" t="s">
        <v>1256</v>
      </c>
      <c r="I461" s="4" t="s">
        <v>1249</v>
      </c>
      <c r="J461" s="5" t="str">
        <f>VLOOKUP(A461,'[1]2.27.24'!$A:$H,8,0)</f>
        <v>H0395</v>
      </c>
      <c r="K461" s="5" t="str">
        <f>VLOOKUP(A461,'[1]2.27.24'!$A:$K,11,0)</f>
        <v>H0019</v>
      </c>
    </row>
    <row r="462" spans="1:11" s="6" customFormat="1" x14ac:dyDescent="0.2">
      <c r="A462" s="1" t="s">
        <v>1272</v>
      </c>
      <c r="B462" s="2" t="s">
        <v>1179</v>
      </c>
      <c r="C462" s="2" t="s">
        <v>1273</v>
      </c>
      <c r="D462" s="9" t="s">
        <v>1179</v>
      </c>
      <c r="E462" s="1" t="s">
        <v>1274</v>
      </c>
      <c r="F462" s="1" t="s">
        <v>1246</v>
      </c>
      <c r="G462" s="3" t="s">
        <v>1247</v>
      </c>
      <c r="H462" s="1" t="s">
        <v>1248</v>
      </c>
      <c r="I462" s="4" t="s">
        <v>1249</v>
      </c>
      <c r="J462" s="5" t="str">
        <f>VLOOKUP(A462,'[1]2.27.24'!$A:$H,8,0)</f>
        <v>S0054</v>
      </c>
      <c r="K462" s="5" t="str">
        <f>VLOOKUP(A462,'[1]2.27.24'!$A:$K,11,0)</f>
        <v>S0023</v>
      </c>
    </row>
    <row r="463" spans="1:11" s="6" customFormat="1" x14ac:dyDescent="0.2">
      <c r="A463" s="1" t="s">
        <v>1275</v>
      </c>
      <c r="B463" s="2" t="s">
        <v>1179</v>
      </c>
      <c r="C463" s="2" t="s">
        <v>1276</v>
      </c>
      <c r="D463" s="9" t="s">
        <v>1179</v>
      </c>
      <c r="E463" s="1" t="s">
        <v>1277</v>
      </c>
      <c r="F463" s="1" t="s">
        <v>1254</v>
      </c>
      <c r="G463" s="3" t="s">
        <v>1255</v>
      </c>
      <c r="H463" s="1" t="s">
        <v>1256</v>
      </c>
      <c r="I463" s="4" t="s">
        <v>1249</v>
      </c>
      <c r="J463" s="5" t="str">
        <f>VLOOKUP(A463,'[1]2.27.24'!$A:$H,8,0)</f>
        <v>S0054</v>
      </c>
      <c r="K463" s="5" t="str">
        <f>VLOOKUP(A463,'[1]2.27.24'!$A:$K,11,0)</f>
        <v>S0006</v>
      </c>
    </row>
    <row r="464" spans="1:11" s="6" customFormat="1" x14ac:dyDescent="0.2">
      <c r="A464" s="1" t="s">
        <v>1278</v>
      </c>
      <c r="B464" s="2" t="s">
        <v>1179</v>
      </c>
      <c r="C464" s="2" t="s">
        <v>1279</v>
      </c>
      <c r="D464" s="9" t="s">
        <v>1179</v>
      </c>
      <c r="E464" s="1" t="s">
        <v>1280</v>
      </c>
      <c r="F464" s="1" t="s">
        <v>1246</v>
      </c>
      <c r="G464" s="3" t="s">
        <v>1247</v>
      </c>
      <c r="H464" s="1" t="s">
        <v>1248</v>
      </c>
      <c r="I464" s="4" t="s">
        <v>1249</v>
      </c>
      <c r="J464" s="5" t="str">
        <f>VLOOKUP(A464,'[1]2.27.24'!$A:$H,8,0)</f>
        <v>H0395</v>
      </c>
      <c r="K464" s="5" t="str">
        <f>VLOOKUP(A464,'[1]2.27.24'!$A:$K,11,0)</f>
        <v>H0660</v>
      </c>
    </row>
    <row r="465" spans="1:11" s="6" customFormat="1" x14ac:dyDescent="0.2">
      <c r="A465" s="1" t="s">
        <v>1281</v>
      </c>
      <c r="B465" s="2" t="s">
        <v>1179</v>
      </c>
      <c r="C465" s="2" t="s">
        <v>1282</v>
      </c>
      <c r="D465" s="9" t="s">
        <v>1179</v>
      </c>
      <c r="E465" s="1" t="s">
        <v>1283</v>
      </c>
      <c r="F465" s="1" t="s">
        <v>1254</v>
      </c>
      <c r="G465" s="3" t="s">
        <v>1255</v>
      </c>
      <c r="H465" s="1" t="s">
        <v>1256</v>
      </c>
      <c r="I465" s="4" t="s">
        <v>1249</v>
      </c>
      <c r="J465" s="5" t="str">
        <f>VLOOKUP(A465,'[1]2.27.24'!$A:$H,8,0)</f>
        <v>H0395</v>
      </c>
      <c r="K465" s="5" t="str">
        <f>VLOOKUP(A465,'[1]2.27.24'!$A:$K,11,0)</f>
        <v>H0379</v>
      </c>
    </row>
    <row r="466" spans="1:11" s="6" customFormat="1" x14ac:dyDescent="0.2">
      <c r="A466" s="1" t="s">
        <v>1284</v>
      </c>
      <c r="B466" s="2" t="s">
        <v>1179</v>
      </c>
      <c r="C466" s="2" t="s">
        <v>1285</v>
      </c>
      <c r="D466" s="9" t="s">
        <v>1179</v>
      </c>
      <c r="E466" s="1" t="s">
        <v>1286</v>
      </c>
      <c r="F466" s="1" t="s">
        <v>1246</v>
      </c>
      <c r="G466" s="3" t="s">
        <v>1247</v>
      </c>
      <c r="H466" s="1" t="s">
        <v>1248</v>
      </c>
      <c r="I466" s="4" t="s">
        <v>1249</v>
      </c>
      <c r="J466" s="5" t="str">
        <f>VLOOKUP(A466,'[1]2.27.24'!$A:$H,8,0)</f>
        <v>H0395</v>
      </c>
      <c r="K466" s="5" t="str">
        <f>VLOOKUP(A466,'[1]2.27.24'!$A:$K,11,0)</f>
        <v>H0001</v>
      </c>
    </row>
    <row r="467" spans="1:11" s="6" customFormat="1" x14ac:dyDescent="0.2">
      <c r="A467" s="1" t="s">
        <v>1287</v>
      </c>
      <c r="B467" s="2" t="s">
        <v>1179</v>
      </c>
      <c r="C467" s="2" t="s">
        <v>1288</v>
      </c>
      <c r="D467" s="9" t="s">
        <v>1179</v>
      </c>
      <c r="E467" s="1" t="s">
        <v>1289</v>
      </c>
      <c r="F467" s="1" t="s">
        <v>1254</v>
      </c>
      <c r="G467" s="3" t="s">
        <v>1255</v>
      </c>
      <c r="H467" s="1" t="s">
        <v>1256</v>
      </c>
      <c r="I467" s="4" t="s">
        <v>1249</v>
      </c>
      <c r="J467" s="5" t="str">
        <f>VLOOKUP(A467,'[1]2.27.24'!$A:$H,8,0)</f>
        <v>H0395</v>
      </c>
      <c r="K467" s="5" t="str">
        <f>VLOOKUP(A467,'[1]2.27.24'!$A:$K,11,0)</f>
        <v>H0431</v>
      </c>
    </row>
    <row r="468" spans="1:11" s="6" customFormat="1" x14ac:dyDescent="0.2">
      <c r="A468" s="1" t="s">
        <v>1290</v>
      </c>
      <c r="B468" s="2" t="s">
        <v>1179</v>
      </c>
      <c r="C468" s="2" t="s">
        <v>1291</v>
      </c>
      <c r="D468" s="9" t="s">
        <v>1179</v>
      </c>
      <c r="E468" s="1" t="s">
        <v>1292</v>
      </c>
      <c r="F468" s="1" t="s">
        <v>1293</v>
      </c>
      <c r="G468" s="3" t="s">
        <v>1294</v>
      </c>
      <c r="H468" s="1" t="s">
        <v>1295</v>
      </c>
      <c r="I468" s="4" t="s">
        <v>1249</v>
      </c>
      <c r="J468" s="5" t="str">
        <f>VLOOKUP(A468,'[1]2.27.24'!$A:$H,8,0)</f>
        <v>H0395</v>
      </c>
      <c r="K468" s="5" t="str">
        <f>VLOOKUP(A468,'[1]2.27.24'!$A:$K,11,0)</f>
        <v>H0307</v>
      </c>
    </row>
    <row r="469" spans="1:11" s="6" customFormat="1" x14ac:dyDescent="0.2">
      <c r="A469" s="1" t="s">
        <v>1296</v>
      </c>
      <c r="B469" s="2" t="s">
        <v>1297</v>
      </c>
      <c r="C469" s="2" t="s">
        <v>1298</v>
      </c>
      <c r="D469" s="9" t="s">
        <v>1297</v>
      </c>
      <c r="E469" s="1" t="s">
        <v>1299</v>
      </c>
      <c r="F469" s="1" t="s">
        <v>1300</v>
      </c>
      <c r="G469" s="3" t="s">
        <v>1301</v>
      </c>
      <c r="H469" s="1" t="s">
        <v>1302</v>
      </c>
      <c r="I469" s="4" t="s">
        <v>1303</v>
      </c>
      <c r="J469" s="5" t="str">
        <f>VLOOKUP(A469,'[1]2.27.24'!$A:$H,8,0)</f>
        <v>H0557</v>
      </c>
      <c r="K469" s="5" t="str">
        <f>VLOOKUP(A469,'[1]2.27.24'!$A:$K,11,0)</f>
        <v>H0624</v>
      </c>
    </row>
    <row r="470" spans="1:11" s="6" customFormat="1" x14ac:dyDescent="0.2">
      <c r="A470" s="1" t="s">
        <v>1305</v>
      </c>
      <c r="B470" s="2" t="s">
        <v>1297</v>
      </c>
      <c r="C470" s="2" t="s">
        <v>1306</v>
      </c>
      <c r="D470" s="9" t="s">
        <v>1297</v>
      </c>
      <c r="E470" s="1" t="s">
        <v>1307</v>
      </c>
      <c r="F470" s="1" t="s">
        <v>1300</v>
      </c>
      <c r="G470" s="3" t="s">
        <v>1301</v>
      </c>
      <c r="H470" s="1" t="s">
        <v>1302</v>
      </c>
      <c r="I470" s="4" t="s">
        <v>1303</v>
      </c>
      <c r="J470" s="5" t="str">
        <f>VLOOKUP(A470,'[1]2.27.24'!$A:$H,8,0)</f>
        <v>H0557</v>
      </c>
      <c r="K470" s="5" t="str">
        <f>VLOOKUP(A470,'[1]2.27.24'!$A:$K,11,0)</f>
        <v>H0622</v>
      </c>
    </row>
    <row r="471" spans="1:11" s="6" customFormat="1" x14ac:dyDescent="0.2">
      <c r="A471" s="1" t="s">
        <v>1308</v>
      </c>
      <c r="B471" s="2" t="s">
        <v>1297</v>
      </c>
      <c r="C471" s="2" t="s">
        <v>804</v>
      </c>
      <c r="D471" s="9" t="s">
        <v>1297</v>
      </c>
      <c r="E471" s="1" t="s">
        <v>1309</v>
      </c>
      <c r="F471" s="1" t="s">
        <v>1300</v>
      </c>
      <c r="G471" s="3" t="s">
        <v>1301</v>
      </c>
      <c r="H471" s="1" t="s">
        <v>1302</v>
      </c>
      <c r="I471" s="4" t="s">
        <v>1303</v>
      </c>
      <c r="J471" s="5" t="str">
        <f>VLOOKUP(A471,'[1]2.27.24'!$A:$H,8,0)</f>
        <v>H0557</v>
      </c>
      <c r="K471" s="5" t="str">
        <f>VLOOKUP(A471,'[1]2.27.24'!$A:$K,11,0)</f>
        <v>H0623</v>
      </c>
    </row>
    <row r="472" spans="1:11" s="6" customFormat="1" x14ac:dyDescent="0.2">
      <c r="A472" s="1" t="s">
        <v>1310</v>
      </c>
      <c r="B472" s="2" t="s">
        <v>1297</v>
      </c>
      <c r="C472" s="2" t="s">
        <v>1311</v>
      </c>
      <c r="D472" s="9" t="s">
        <v>1297</v>
      </c>
      <c r="E472" s="1" t="s">
        <v>1312</v>
      </c>
      <c r="F472" s="1" t="s">
        <v>1300</v>
      </c>
      <c r="G472" s="3" t="s">
        <v>1301</v>
      </c>
      <c r="H472" s="1" t="s">
        <v>1302</v>
      </c>
      <c r="I472" s="4" t="s">
        <v>1303</v>
      </c>
      <c r="J472" s="5" t="str">
        <f>VLOOKUP(A472,'[1]2.27.24'!$A:$H,8,0)</f>
        <v>H0557</v>
      </c>
      <c r="K472" s="5" t="str">
        <f>VLOOKUP(A472,'[1]2.27.24'!$A:$K,11,0)</f>
        <v>H0627</v>
      </c>
    </row>
    <row r="473" spans="1:11" s="6" customFormat="1" x14ac:dyDescent="0.2">
      <c r="A473" s="1" t="s">
        <v>1304</v>
      </c>
      <c r="B473" s="2" t="s">
        <v>1297</v>
      </c>
      <c r="C473" s="2" t="s">
        <v>1297</v>
      </c>
      <c r="D473" s="9" t="s">
        <v>1297</v>
      </c>
      <c r="E473" s="1" t="s">
        <v>1313</v>
      </c>
      <c r="F473" s="1" t="s">
        <v>1300</v>
      </c>
      <c r="G473" s="3" t="s">
        <v>1301</v>
      </c>
      <c r="H473" s="1" t="s">
        <v>1302</v>
      </c>
      <c r="I473" s="4" t="s">
        <v>1303</v>
      </c>
      <c r="J473" s="5" t="str">
        <f>VLOOKUP(A473,'[1]2.27.24'!$A:$H,8,0)</f>
        <v>H0557</v>
      </c>
      <c r="K473" s="5" t="str">
        <f>VLOOKUP(A473,'[1]2.27.24'!$A:$K,11,0)</f>
        <v>H0557</v>
      </c>
    </row>
    <row r="474" spans="1:11" s="6" customFormat="1" x14ac:dyDescent="0.2">
      <c r="A474" s="1" t="s">
        <v>1314</v>
      </c>
      <c r="B474" s="2" t="s">
        <v>1297</v>
      </c>
      <c r="C474" s="2" t="s">
        <v>1315</v>
      </c>
      <c r="D474" s="9" t="s">
        <v>1297</v>
      </c>
      <c r="E474" s="1" t="s">
        <v>1316</v>
      </c>
      <c r="F474" s="1" t="s">
        <v>1300</v>
      </c>
      <c r="G474" s="3" t="s">
        <v>1301</v>
      </c>
      <c r="H474" s="1" t="s">
        <v>1302</v>
      </c>
      <c r="I474" s="4" t="s">
        <v>1303</v>
      </c>
      <c r="J474" s="5" t="str">
        <f>VLOOKUP(A474,'[1]2.27.24'!$A:$H,8,0)</f>
        <v>H0557</v>
      </c>
      <c r="K474" s="5" t="str">
        <f>VLOOKUP(A474,'[1]2.27.24'!$A:$K,11,0)</f>
        <v>H0249</v>
      </c>
    </row>
    <row r="475" spans="1:11" s="6" customFormat="1" x14ac:dyDescent="0.2">
      <c r="A475" s="1" t="s">
        <v>1317</v>
      </c>
      <c r="B475" s="2" t="s">
        <v>1297</v>
      </c>
      <c r="C475" s="2" t="s">
        <v>1318</v>
      </c>
      <c r="D475" s="9" t="s">
        <v>1297</v>
      </c>
      <c r="E475" s="1" t="s">
        <v>1319</v>
      </c>
      <c r="F475" s="1" t="s">
        <v>1300</v>
      </c>
      <c r="G475" s="3" t="s">
        <v>1301</v>
      </c>
      <c r="H475" s="1" t="s">
        <v>1302</v>
      </c>
      <c r="I475" s="4" t="s">
        <v>1303</v>
      </c>
      <c r="J475" s="5" t="str">
        <f>VLOOKUP(A475,'[1]2.27.24'!$A:$H,8,0)</f>
        <v>H0557</v>
      </c>
      <c r="K475" s="5" t="str">
        <f>VLOOKUP(A475,'[1]2.27.24'!$A:$K,11,0)</f>
        <v>H0625</v>
      </c>
    </row>
    <row r="476" spans="1:11" s="6" customFormat="1" x14ac:dyDescent="0.2">
      <c r="A476" s="1" t="s">
        <v>1320</v>
      </c>
      <c r="B476" s="2" t="s">
        <v>1297</v>
      </c>
      <c r="C476" s="2" t="s">
        <v>1321</v>
      </c>
      <c r="D476" s="9" t="s">
        <v>1297</v>
      </c>
      <c r="E476" s="1" t="s">
        <v>1322</v>
      </c>
      <c r="F476" s="1" t="s">
        <v>1300</v>
      </c>
      <c r="G476" s="3" t="s">
        <v>1301</v>
      </c>
      <c r="H476" s="1" t="s">
        <v>1302</v>
      </c>
      <c r="I476" s="4" t="s">
        <v>1303</v>
      </c>
      <c r="J476" s="5" t="str">
        <f>VLOOKUP(A476,'[1]2.27.24'!$A:$H,8,0)</f>
        <v>H0557</v>
      </c>
      <c r="K476" s="5" t="str">
        <f>VLOOKUP(A476,'[1]2.27.24'!$A:$K,11,0)</f>
        <v>H0626</v>
      </c>
    </row>
    <row r="477" spans="1:11" s="6" customFormat="1" x14ac:dyDescent="0.2">
      <c r="A477" s="1" t="s">
        <v>1323</v>
      </c>
      <c r="B477" s="2" t="s">
        <v>1297</v>
      </c>
      <c r="C477" s="2" t="s">
        <v>1324</v>
      </c>
      <c r="D477" s="9" t="s">
        <v>1297</v>
      </c>
      <c r="E477" s="1" t="s">
        <v>1324</v>
      </c>
      <c r="F477" s="1" t="s">
        <v>1300</v>
      </c>
      <c r="G477" s="3" t="s">
        <v>1301</v>
      </c>
      <c r="H477" s="1" t="s">
        <v>1302</v>
      </c>
      <c r="I477" s="4" t="s">
        <v>1303</v>
      </c>
      <c r="J477" s="5" t="str">
        <f>VLOOKUP(A477,'[1]2.27.24'!$A:$H,8,0)</f>
        <v>H0557</v>
      </c>
      <c r="K477" s="5" t="str">
        <f>VLOOKUP(A477,'[1]2.27.24'!$A:$K,11,0)</f>
        <v>H0305</v>
      </c>
    </row>
    <row r="478" spans="1:11" s="6" customFormat="1" x14ac:dyDescent="0.2">
      <c r="A478" s="1" t="s">
        <v>1325</v>
      </c>
      <c r="B478" s="2" t="s">
        <v>1297</v>
      </c>
      <c r="C478" s="2" t="s">
        <v>1326</v>
      </c>
      <c r="D478" s="9" t="s">
        <v>1297</v>
      </c>
      <c r="E478" s="1" t="s">
        <v>1327</v>
      </c>
      <c r="F478" s="1" t="s">
        <v>1300</v>
      </c>
      <c r="G478" s="3" t="s">
        <v>1301</v>
      </c>
      <c r="H478" s="1" t="s">
        <v>1302</v>
      </c>
      <c r="I478" s="4" t="s">
        <v>1303</v>
      </c>
      <c r="J478" s="5" t="str">
        <f>VLOOKUP(A478,'[1]2.27.24'!$A:$H,8,0)</f>
        <v>H0557</v>
      </c>
      <c r="K478" s="5" t="str">
        <f>VLOOKUP(A478,'[1]2.27.24'!$A:$K,11,0)</f>
        <v>H0096</v>
      </c>
    </row>
    <row r="479" spans="1:11" s="6" customFormat="1" x14ac:dyDescent="0.2">
      <c r="A479" s="1" t="s">
        <v>1328</v>
      </c>
      <c r="B479" s="2" t="s">
        <v>1297</v>
      </c>
      <c r="C479" s="2" t="s">
        <v>1329</v>
      </c>
      <c r="D479" s="9" t="s">
        <v>1297</v>
      </c>
      <c r="E479" s="1" t="s">
        <v>1330</v>
      </c>
      <c r="F479" s="1" t="s">
        <v>1300</v>
      </c>
      <c r="G479" s="3" t="s">
        <v>1301</v>
      </c>
      <c r="H479" s="1" t="s">
        <v>1302</v>
      </c>
      <c r="I479" s="4" t="s">
        <v>1303</v>
      </c>
      <c r="J479" s="5" t="str">
        <f>VLOOKUP(A479,'[1]2.27.24'!$A:$H,8,0)</f>
        <v>H0557</v>
      </c>
      <c r="K479" s="5" t="str">
        <f>VLOOKUP(A479,'[1]2.27.24'!$A:$K,11,0)</f>
        <v>H0621</v>
      </c>
    </row>
    <row r="480" spans="1:11" s="6" customFormat="1" x14ac:dyDescent="0.2">
      <c r="A480" s="1" t="s">
        <v>1331</v>
      </c>
      <c r="B480" s="2" t="s">
        <v>1297</v>
      </c>
      <c r="C480" s="2" t="s">
        <v>1332</v>
      </c>
      <c r="D480" s="9" t="s">
        <v>1297</v>
      </c>
      <c r="E480" s="1" t="s">
        <v>1333</v>
      </c>
      <c r="F480" s="1" t="s">
        <v>1300</v>
      </c>
      <c r="G480" s="3" t="s">
        <v>1301</v>
      </c>
      <c r="H480" s="1" t="s">
        <v>1302</v>
      </c>
      <c r="I480" s="4" t="s">
        <v>1303</v>
      </c>
      <c r="J480" s="5" t="str">
        <f>VLOOKUP(A480,'[1]2.27.24'!$A:$H,8,0)</f>
        <v>H0557</v>
      </c>
      <c r="K480" s="5" t="str">
        <f>VLOOKUP(A480,'[1]2.27.24'!$A:$K,11,0)</f>
        <v>H0532</v>
      </c>
    </row>
    <row r="481" spans="1:11" s="6" customFormat="1" x14ac:dyDescent="0.2">
      <c r="A481" s="1" t="s">
        <v>1334</v>
      </c>
      <c r="B481" s="2" t="s">
        <v>1335</v>
      </c>
      <c r="C481" s="2" t="s">
        <v>1336</v>
      </c>
      <c r="D481" s="9" t="s">
        <v>1335</v>
      </c>
      <c r="E481" s="1" t="s">
        <v>1337</v>
      </c>
      <c r="F481" s="1" t="s">
        <v>1338</v>
      </c>
      <c r="G481" s="3" t="s">
        <v>1339</v>
      </c>
      <c r="H481" s="1" t="s">
        <v>1340</v>
      </c>
      <c r="I481" s="4" t="s">
        <v>1341</v>
      </c>
      <c r="J481" s="5" t="str">
        <f>VLOOKUP(A481,'[1]2.27.24'!$A:$H,8,0)</f>
        <v>H0399</v>
      </c>
      <c r="K481" s="5" t="str">
        <f>VLOOKUP(A481,'[1]2.27.24'!$A:$K,11,0)</f>
        <v>H0544</v>
      </c>
    </row>
    <row r="482" spans="1:11" s="6" customFormat="1" x14ac:dyDescent="0.2">
      <c r="A482" s="1" t="s">
        <v>1343</v>
      </c>
      <c r="B482" s="2" t="s">
        <v>1335</v>
      </c>
      <c r="C482" s="2" t="s">
        <v>1336</v>
      </c>
      <c r="D482" s="9" t="s">
        <v>1335</v>
      </c>
      <c r="E482" s="1" t="s">
        <v>1344</v>
      </c>
      <c r="F482" s="1" t="s">
        <v>1338</v>
      </c>
      <c r="G482" s="3" t="s">
        <v>1339</v>
      </c>
      <c r="H482" s="1" t="s">
        <v>1340</v>
      </c>
      <c r="I482" s="4" t="s">
        <v>1341</v>
      </c>
      <c r="J482" s="5" t="str">
        <f>VLOOKUP(A482,'[1]2.27.24'!$A:$H,8,0)</f>
        <v>H0399</v>
      </c>
      <c r="K482" s="5" t="str">
        <f>VLOOKUP(A482,'[1]2.27.24'!$A:$K,11,0)</f>
        <v>H0544</v>
      </c>
    </row>
    <row r="483" spans="1:11" s="6" customFormat="1" x14ac:dyDescent="0.2">
      <c r="A483" s="1" t="s">
        <v>1345</v>
      </c>
      <c r="B483" s="2" t="s">
        <v>1335</v>
      </c>
      <c r="C483" s="2" t="s">
        <v>1346</v>
      </c>
      <c r="D483" s="9" t="s">
        <v>1335</v>
      </c>
      <c r="E483" s="1" t="s">
        <v>327</v>
      </c>
      <c r="F483" s="1" t="s">
        <v>1338</v>
      </c>
      <c r="G483" s="3" t="s">
        <v>1339</v>
      </c>
      <c r="H483" s="1" t="s">
        <v>1340</v>
      </c>
      <c r="I483" s="4" t="s">
        <v>1341</v>
      </c>
      <c r="J483" s="5" t="str">
        <f>VLOOKUP(A483,'[1]2.27.24'!$A:$H,8,0)</f>
        <v>H0399</v>
      </c>
      <c r="K483" s="5" t="str">
        <f>VLOOKUP(A483,'[1]2.27.24'!$A:$K,11,0)</f>
        <v>H0543</v>
      </c>
    </row>
    <row r="484" spans="1:11" s="6" customFormat="1" x14ac:dyDescent="0.2">
      <c r="A484" s="1" t="s">
        <v>1348</v>
      </c>
      <c r="B484" s="2" t="s">
        <v>1335</v>
      </c>
      <c r="C484" s="2" t="s">
        <v>1346</v>
      </c>
      <c r="D484" s="9" t="s">
        <v>1335</v>
      </c>
      <c r="E484" s="1" t="s">
        <v>1349</v>
      </c>
      <c r="F484" s="1" t="s">
        <v>1338</v>
      </c>
      <c r="G484" s="3" t="s">
        <v>1339</v>
      </c>
      <c r="H484" s="1" t="s">
        <v>1340</v>
      </c>
      <c r="I484" s="4" t="s">
        <v>1341</v>
      </c>
      <c r="J484" s="5" t="str">
        <f>VLOOKUP(A484,'[1]2.27.24'!$A:$H,8,0)</f>
        <v>H0399</v>
      </c>
      <c r="K484" s="5" t="str">
        <f>VLOOKUP(A484,'[1]2.27.24'!$A:$K,11,0)</f>
        <v>H0543</v>
      </c>
    </row>
    <row r="485" spans="1:11" s="6" customFormat="1" x14ac:dyDescent="0.2">
      <c r="A485" s="1" t="s">
        <v>1350</v>
      </c>
      <c r="B485" s="2" t="s">
        <v>1335</v>
      </c>
      <c r="C485" s="2" t="s">
        <v>1346</v>
      </c>
      <c r="D485" s="9" t="s">
        <v>1335</v>
      </c>
      <c r="E485" s="1" t="s">
        <v>1351</v>
      </c>
      <c r="F485" s="1" t="s">
        <v>1338</v>
      </c>
      <c r="G485" s="3" t="s">
        <v>1339</v>
      </c>
      <c r="H485" s="1" t="s">
        <v>1340</v>
      </c>
      <c r="I485" s="4" t="s">
        <v>1341</v>
      </c>
      <c r="J485" s="5" t="str">
        <f>VLOOKUP(A485,'[1]2.27.24'!$A:$H,8,0)</f>
        <v>H0399</v>
      </c>
      <c r="K485" s="5" t="str">
        <f>VLOOKUP(A485,'[1]2.27.24'!$A:$K,11,0)</f>
        <v>H0543</v>
      </c>
    </row>
    <row r="486" spans="1:11" s="6" customFormat="1" x14ac:dyDescent="0.2">
      <c r="A486" s="1" t="s">
        <v>1352</v>
      </c>
      <c r="B486" s="2" t="s">
        <v>1335</v>
      </c>
      <c r="C486" s="2" t="s">
        <v>1346</v>
      </c>
      <c r="D486" s="9" t="s">
        <v>1335</v>
      </c>
      <c r="E486" s="1" t="s">
        <v>1353</v>
      </c>
      <c r="F486" s="1" t="s">
        <v>1338</v>
      </c>
      <c r="G486" s="3" t="s">
        <v>1339</v>
      </c>
      <c r="H486" s="1" t="s">
        <v>1340</v>
      </c>
      <c r="I486" s="4" t="s">
        <v>1341</v>
      </c>
      <c r="J486" s="5" t="str">
        <f>VLOOKUP(A486,'[1]2.27.24'!$A:$H,8,0)</f>
        <v>H0399</v>
      </c>
      <c r="K486" s="5" t="str">
        <f>VLOOKUP(A486,'[1]2.27.24'!$A:$K,11,0)</f>
        <v>H0543</v>
      </c>
    </row>
    <row r="487" spans="1:11" s="6" customFormat="1" x14ac:dyDescent="0.2">
      <c r="A487" s="1" t="s">
        <v>1347</v>
      </c>
      <c r="B487" s="2" t="s">
        <v>1335</v>
      </c>
      <c r="C487" s="2" t="s">
        <v>1346</v>
      </c>
      <c r="D487" s="9" t="s">
        <v>1335</v>
      </c>
      <c r="E487" s="1" t="s">
        <v>1354</v>
      </c>
      <c r="F487" s="1" t="s">
        <v>1338</v>
      </c>
      <c r="G487" s="3" t="s">
        <v>1339</v>
      </c>
      <c r="H487" s="1" t="s">
        <v>1340</v>
      </c>
      <c r="I487" s="4" t="s">
        <v>1341</v>
      </c>
      <c r="J487" s="5" t="str">
        <f>VLOOKUP(A487,'[1]2.27.24'!$A:$H,8,0)</f>
        <v>H0399</v>
      </c>
      <c r="K487" s="5" t="str">
        <f>VLOOKUP(A487,'[1]2.27.24'!$A:$K,11,0)</f>
        <v>H0543</v>
      </c>
    </row>
    <row r="488" spans="1:11" s="6" customFormat="1" x14ac:dyDescent="0.2">
      <c r="A488" s="1" t="s">
        <v>1355</v>
      </c>
      <c r="B488" s="2" t="s">
        <v>1335</v>
      </c>
      <c r="C488" s="2" t="s">
        <v>1356</v>
      </c>
      <c r="D488" s="9" t="s">
        <v>1335</v>
      </c>
      <c r="E488" s="1" t="s">
        <v>1357</v>
      </c>
      <c r="F488" s="1" t="s">
        <v>1338</v>
      </c>
      <c r="G488" s="3" t="s">
        <v>1339</v>
      </c>
      <c r="H488" s="1" t="s">
        <v>1340</v>
      </c>
      <c r="I488" s="4" t="s">
        <v>1341</v>
      </c>
      <c r="J488" s="5" t="str">
        <f>VLOOKUP(A488,'[1]2.27.24'!$A:$H,8,0)</f>
        <v>H0399</v>
      </c>
      <c r="K488" s="5" t="str">
        <f>VLOOKUP(A488,'[1]2.27.24'!$A:$K,11,0)</f>
        <v>H0542</v>
      </c>
    </row>
    <row r="489" spans="1:11" s="6" customFormat="1" x14ac:dyDescent="0.2">
      <c r="A489" s="1" t="s">
        <v>1359</v>
      </c>
      <c r="B489" s="2" t="s">
        <v>1335</v>
      </c>
      <c r="C489" s="2" t="s">
        <v>1356</v>
      </c>
      <c r="D489" s="9" t="s">
        <v>1335</v>
      </c>
      <c r="E489" s="1" t="s">
        <v>1360</v>
      </c>
      <c r="F489" s="1" t="s">
        <v>1338</v>
      </c>
      <c r="G489" s="3" t="s">
        <v>1339</v>
      </c>
      <c r="H489" s="1" t="s">
        <v>1340</v>
      </c>
      <c r="I489" s="4" t="s">
        <v>1341</v>
      </c>
      <c r="J489" s="5" t="str">
        <f>VLOOKUP(A489,'[1]2.27.24'!$A:$H,8,0)</f>
        <v>H0399</v>
      </c>
      <c r="K489" s="5" t="str">
        <f>VLOOKUP(A489,'[1]2.27.24'!$A:$K,11,0)</f>
        <v>H0542</v>
      </c>
    </row>
    <row r="490" spans="1:11" s="6" customFormat="1" x14ac:dyDescent="0.2">
      <c r="A490" s="1" t="s">
        <v>1361</v>
      </c>
      <c r="B490" s="2" t="s">
        <v>1335</v>
      </c>
      <c r="C490" s="2" t="s">
        <v>1356</v>
      </c>
      <c r="D490" s="9" t="s">
        <v>1335</v>
      </c>
      <c r="E490" s="1" t="s">
        <v>1362</v>
      </c>
      <c r="F490" s="1" t="s">
        <v>1338</v>
      </c>
      <c r="G490" s="3" t="s">
        <v>1339</v>
      </c>
      <c r="H490" s="1" t="s">
        <v>1340</v>
      </c>
      <c r="I490" s="4" t="s">
        <v>1341</v>
      </c>
      <c r="J490" s="5" t="str">
        <f>VLOOKUP(A490,'[1]2.27.24'!$A:$H,8,0)</f>
        <v>H0399</v>
      </c>
      <c r="K490" s="5" t="str">
        <f>VLOOKUP(A490,'[1]2.27.24'!$A:$K,11,0)</f>
        <v>H0542</v>
      </c>
    </row>
    <row r="491" spans="1:11" s="6" customFormat="1" x14ac:dyDescent="0.2">
      <c r="A491" s="1" t="s">
        <v>1363</v>
      </c>
      <c r="B491" s="2" t="s">
        <v>1335</v>
      </c>
      <c r="C491" s="2" t="s">
        <v>1356</v>
      </c>
      <c r="D491" s="9" t="s">
        <v>1335</v>
      </c>
      <c r="E491" s="1" t="s">
        <v>1364</v>
      </c>
      <c r="F491" s="1" t="s">
        <v>1338</v>
      </c>
      <c r="G491" s="3" t="s">
        <v>1339</v>
      </c>
      <c r="H491" s="1" t="s">
        <v>1340</v>
      </c>
      <c r="I491" s="4" t="s">
        <v>1341</v>
      </c>
      <c r="J491" s="5" t="str">
        <f>VLOOKUP(A491,'[1]2.27.24'!$A:$H,8,0)</f>
        <v>H0399</v>
      </c>
      <c r="K491" s="5" t="str">
        <f>VLOOKUP(A491,'[1]2.27.24'!$A:$K,11,0)</f>
        <v>H0542</v>
      </c>
    </row>
    <row r="492" spans="1:11" s="6" customFormat="1" x14ac:dyDescent="0.2">
      <c r="A492" s="1" t="s">
        <v>1365</v>
      </c>
      <c r="B492" s="2" t="s">
        <v>1335</v>
      </c>
      <c r="C492" s="2" t="s">
        <v>1356</v>
      </c>
      <c r="D492" s="9" t="s">
        <v>1335</v>
      </c>
      <c r="E492" s="1" t="s">
        <v>1366</v>
      </c>
      <c r="F492" s="1" t="s">
        <v>1338</v>
      </c>
      <c r="G492" s="3" t="s">
        <v>1339</v>
      </c>
      <c r="H492" s="1" t="s">
        <v>1340</v>
      </c>
      <c r="I492" s="4" t="s">
        <v>1341</v>
      </c>
      <c r="J492" s="5" t="str">
        <f>VLOOKUP(A492,'[1]2.27.24'!$A:$H,8,0)</f>
        <v>H0399</v>
      </c>
      <c r="K492" s="5" t="str">
        <f>VLOOKUP(A492,'[1]2.27.24'!$A:$K,11,0)</f>
        <v>H0542</v>
      </c>
    </row>
    <row r="493" spans="1:11" s="6" customFormat="1" x14ac:dyDescent="0.2">
      <c r="A493" s="1" t="s">
        <v>1358</v>
      </c>
      <c r="B493" s="2" t="s">
        <v>1335</v>
      </c>
      <c r="C493" s="2" t="s">
        <v>1356</v>
      </c>
      <c r="D493" s="9" t="s">
        <v>1335</v>
      </c>
      <c r="E493" s="1" t="s">
        <v>1367</v>
      </c>
      <c r="F493" s="1" t="s">
        <v>1338</v>
      </c>
      <c r="G493" s="3" t="s">
        <v>1339</v>
      </c>
      <c r="H493" s="1" t="s">
        <v>1340</v>
      </c>
      <c r="I493" s="4" t="s">
        <v>1341</v>
      </c>
      <c r="J493" s="5" t="str">
        <f>VLOOKUP(A493,'[1]2.27.24'!$A:$H,8,0)</f>
        <v>H0399</v>
      </c>
      <c r="K493" s="5" t="str">
        <f>VLOOKUP(A493,'[1]2.27.24'!$A:$K,11,0)</f>
        <v>H0542</v>
      </c>
    </row>
    <row r="494" spans="1:11" s="6" customFormat="1" x14ac:dyDescent="0.2">
      <c r="A494" s="1" t="s">
        <v>1368</v>
      </c>
      <c r="B494" s="2" t="s">
        <v>1335</v>
      </c>
      <c r="C494" s="2" t="s">
        <v>1369</v>
      </c>
      <c r="D494" s="9" t="s">
        <v>1335</v>
      </c>
      <c r="E494" s="1" t="s">
        <v>1370</v>
      </c>
      <c r="F494" s="1" t="s">
        <v>1338</v>
      </c>
      <c r="G494" s="3" t="s">
        <v>1339</v>
      </c>
      <c r="H494" s="1" t="s">
        <v>1340</v>
      </c>
      <c r="I494" s="4" t="s">
        <v>1341</v>
      </c>
      <c r="J494" s="5" t="str">
        <f>VLOOKUP(A494,'[1]2.27.24'!$A:$H,8,0)</f>
        <v>H0399</v>
      </c>
      <c r="K494" s="5" t="str">
        <f>VLOOKUP(A494,'[1]2.27.24'!$A:$K,11,0)</f>
        <v>H0152</v>
      </c>
    </row>
    <row r="495" spans="1:11" s="6" customFormat="1" x14ac:dyDescent="0.2">
      <c r="A495" s="1" t="s">
        <v>1342</v>
      </c>
      <c r="B495" s="2" t="s">
        <v>1335</v>
      </c>
      <c r="C495" s="2" t="s">
        <v>1335</v>
      </c>
      <c r="D495" s="9" t="s">
        <v>1335</v>
      </c>
      <c r="E495" s="1" t="s">
        <v>1371</v>
      </c>
      <c r="F495" s="1" t="s">
        <v>1338</v>
      </c>
      <c r="G495" s="3" t="s">
        <v>1339</v>
      </c>
      <c r="H495" s="1" t="s">
        <v>1340</v>
      </c>
      <c r="I495" s="4" t="s">
        <v>1341</v>
      </c>
      <c r="J495" s="5" t="str">
        <f>VLOOKUP(A495,'[1]2.27.24'!$A:$H,8,0)</f>
        <v>H0399</v>
      </c>
      <c r="K495" s="5" t="str">
        <f>VLOOKUP(A495,'[1]2.27.24'!$A:$K,11,0)</f>
        <v>H0399</v>
      </c>
    </row>
    <row r="496" spans="1:11" s="6" customFormat="1" x14ac:dyDescent="0.2">
      <c r="A496" s="1" t="s">
        <v>1372</v>
      </c>
      <c r="B496" s="2" t="s">
        <v>1335</v>
      </c>
      <c r="C496" s="2" t="s">
        <v>1335</v>
      </c>
      <c r="D496" s="9" t="s">
        <v>1335</v>
      </c>
      <c r="E496" s="1" t="s">
        <v>1373</v>
      </c>
      <c r="F496" s="1" t="s">
        <v>1338</v>
      </c>
      <c r="G496" s="3" t="s">
        <v>1339</v>
      </c>
      <c r="H496" s="1" t="s">
        <v>1340</v>
      </c>
      <c r="I496" s="4" t="s">
        <v>1341</v>
      </c>
      <c r="J496" s="5" t="str">
        <f>VLOOKUP(A496,'[1]2.27.24'!$A:$H,8,0)</f>
        <v>S0059</v>
      </c>
      <c r="K496" s="5" t="str">
        <f>VLOOKUP(A496,'[1]2.27.24'!$A:$K,11,0)</f>
        <v>S0059</v>
      </c>
    </row>
    <row r="497" spans="1:11" s="6" customFormat="1" x14ac:dyDescent="0.2">
      <c r="A497" s="1" t="s">
        <v>1374</v>
      </c>
      <c r="B497" s="2" t="s">
        <v>1335</v>
      </c>
      <c r="C497" s="2" t="s">
        <v>1375</v>
      </c>
      <c r="D497" s="9" t="s">
        <v>1335</v>
      </c>
      <c r="E497" s="1" t="s">
        <v>1376</v>
      </c>
      <c r="F497" s="1" t="s">
        <v>1338</v>
      </c>
      <c r="G497" s="3" t="s">
        <v>1339</v>
      </c>
      <c r="H497" s="1" t="s">
        <v>1340</v>
      </c>
      <c r="I497" s="4" t="s">
        <v>1341</v>
      </c>
      <c r="J497" s="5" t="str">
        <f>VLOOKUP(A497,'[1]2.27.24'!$A:$H,8,0)</f>
        <v>S0059</v>
      </c>
      <c r="K497" s="5" t="str">
        <f>VLOOKUP(A497,'[1]2.27.24'!$A:$K,11,0)</f>
        <v>S0018</v>
      </c>
    </row>
    <row r="498" spans="1:11" s="6" customFormat="1" x14ac:dyDescent="0.2">
      <c r="A498" s="1" t="s">
        <v>1377</v>
      </c>
      <c r="B498" s="2" t="s">
        <v>1335</v>
      </c>
      <c r="C498" s="2" t="s">
        <v>1375</v>
      </c>
      <c r="D498" s="9" t="s">
        <v>1335</v>
      </c>
      <c r="E498" s="1" t="s">
        <v>1378</v>
      </c>
      <c r="F498" s="1" t="s">
        <v>1338</v>
      </c>
      <c r="G498" s="3" t="s">
        <v>1339</v>
      </c>
      <c r="H498" s="1" t="s">
        <v>1340</v>
      </c>
      <c r="I498" s="4" t="s">
        <v>1341</v>
      </c>
      <c r="J498" s="5" t="str">
        <f>VLOOKUP(A498,'[1]2.27.24'!$A:$H,8,0)</f>
        <v>S0059</v>
      </c>
      <c r="K498" s="5" t="str">
        <f>VLOOKUP(A498,'[1]2.27.24'!$A:$K,11,0)</f>
        <v>S0018</v>
      </c>
    </row>
    <row r="499" spans="1:11" s="6" customFormat="1" x14ac:dyDescent="0.2">
      <c r="A499" s="1" t="s">
        <v>1379</v>
      </c>
      <c r="B499" s="2" t="s">
        <v>1335</v>
      </c>
      <c r="C499" s="2" t="s">
        <v>1375</v>
      </c>
      <c r="D499" s="9" t="s">
        <v>1335</v>
      </c>
      <c r="E499" s="1" t="s">
        <v>1380</v>
      </c>
      <c r="F499" s="1" t="s">
        <v>1338</v>
      </c>
      <c r="G499" s="3" t="s">
        <v>1339</v>
      </c>
      <c r="H499" s="1" t="s">
        <v>1340</v>
      </c>
      <c r="I499" s="4" t="s">
        <v>1341</v>
      </c>
      <c r="J499" s="5" t="str">
        <f>VLOOKUP(A499,'[1]2.27.24'!$A:$H,8,0)</f>
        <v>S0059</v>
      </c>
      <c r="K499" s="5" t="str">
        <f>VLOOKUP(A499,'[1]2.27.24'!$A:$K,11,0)</f>
        <v>S0018</v>
      </c>
    </row>
    <row r="500" spans="1:11" s="6" customFormat="1" x14ac:dyDescent="0.2">
      <c r="A500" s="1" t="s">
        <v>1381</v>
      </c>
      <c r="B500" s="2" t="s">
        <v>1335</v>
      </c>
      <c r="C500" s="2" t="s">
        <v>1375</v>
      </c>
      <c r="D500" s="9" t="s">
        <v>1335</v>
      </c>
      <c r="E500" s="1" t="s">
        <v>1382</v>
      </c>
      <c r="F500" s="1" t="s">
        <v>1338</v>
      </c>
      <c r="G500" s="3" t="s">
        <v>1339</v>
      </c>
      <c r="H500" s="1" t="s">
        <v>1340</v>
      </c>
      <c r="I500" s="4" t="s">
        <v>1341</v>
      </c>
      <c r="J500" s="5" t="str">
        <f>VLOOKUP(A500,'[1]2.27.24'!$A:$H,8,0)</f>
        <v>S0059</v>
      </c>
      <c r="K500" s="5" t="str">
        <f>VLOOKUP(A500,'[1]2.27.24'!$A:$K,11,0)</f>
        <v>S0018</v>
      </c>
    </row>
    <row r="501" spans="1:11" s="6" customFormat="1" x14ac:dyDescent="0.2">
      <c r="A501" s="1" t="s">
        <v>1383</v>
      </c>
      <c r="B501" s="2" t="s">
        <v>1335</v>
      </c>
      <c r="C501" s="2" t="s">
        <v>1375</v>
      </c>
      <c r="D501" s="9" t="s">
        <v>1335</v>
      </c>
      <c r="E501" s="1" t="s">
        <v>1384</v>
      </c>
      <c r="F501" s="1" t="s">
        <v>1338</v>
      </c>
      <c r="G501" s="3" t="s">
        <v>1339</v>
      </c>
      <c r="H501" s="1" t="s">
        <v>1340</v>
      </c>
      <c r="I501" s="4" t="s">
        <v>1341</v>
      </c>
      <c r="J501" s="5" t="str">
        <f>VLOOKUP(A501,'[1]2.27.24'!$A:$H,8,0)</f>
        <v>S0059</v>
      </c>
      <c r="K501" s="5" t="str">
        <f>VLOOKUP(A501,'[1]2.27.24'!$A:$K,11,0)</f>
        <v>S0018</v>
      </c>
    </row>
    <row r="502" spans="1:11" s="6" customFormat="1" x14ac:dyDescent="0.2">
      <c r="A502" s="1" t="s">
        <v>1385</v>
      </c>
      <c r="B502" s="2" t="s">
        <v>1335</v>
      </c>
      <c r="C502" s="2" t="s">
        <v>1386</v>
      </c>
      <c r="D502" s="9" t="s">
        <v>1335</v>
      </c>
      <c r="E502" s="1" t="s">
        <v>1387</v>
      </c>
      <c r="F502" s="1" t="s">
        <v>1338</v>
      </c>
      <c r="G502" s="3" t="s">
        <v>1339</v>
      </c>
      <c r="H502" s="1" t="s">
        <v>1340</v>
      </c>
      <c r="I502" s="4" t="s">
        <v>1341</v>
      </c>
      <c r="J502" s="5" t="str">
        <f>VLOOKUP(A502,'[1]2.27.24'!$A:$H,8,0)</f>
        <v>H0399</v>
      </c>
      <c r="K502" s="5" t="str">
        <f>VLOOKUP(A502,'[1]2.27.24'!$A:$K,11,0)</f>
        <v>H0151</v>
      </c>
    </row>
    <row r="503" spans="1:11" s="6" customFormat="1" x14ac:dyDescent="0.2">
      <c r="A503" s="1" t="s">
        <v>1388</v>
      </c>
      <c r="B503" s="2" t="s">
        <v>1335</v>
      </c>
      <c r="C503" s="2" t="s">
        <v>1389</v>
      </c>
      <c r="D503" s="9" t="s">
        <v>1335</v>
      </c>
      <c r="E503" s="1" t="s">
        <v>1390</v>
      </c>
      <c r="F503" s="1" t="s">
        <v>1338</v>
      </c>
      <c r="G503" s="3" t="s">
        <v>1339</v>
      </c>
      <c r="H503" s="1" t="s">
        <v>1340</v>
      </c>
      <c r="I503" s="4" t="s">
        <v>1341</v>
      </c>
      <c r="J503" s="5" t="str">
        <f>VLOOKUP(A503,'[1]2.27.24'!$A:$H,8,0)</f>
        <v>H0399</v>
      </c>
      <c r="K503" s="5" t="str">
        <f>VLOOKUP(A503,'[1]2.27.24'!$A:$K,11,0)</f>
        <v>H0588</v>
      </c>
    </row>
    <row r="504" spans="1:11" s="6" customFormat="1" x14ac:dyDescent="0.2">
      <c r="A504" s="1" t="s">
        <v>1391</v>
      </c>
      <c r="B504" s="2" t="s">
        <v>1335</v>
      </c>
      <c r="C504" s="2" t="s">
        <v>1392</v>
      </c>
      <c r="D504" s="9" t="s">
        <v>1335</v>
      </c>
      <c r="E504" s="1" t="s">
        <v>1392</v>
      </c>
      <c r="F504" s="1" t="s">
        <v>1338</v>
      </c>
      <c r="G504" s="3" t="s">
        <v>1339</v>
      </c>
      <c r="H504" s="1" t="s">
        <v>1340</v>
      </c>
      <c r="I504" s="4" t="s">
        <v>1341</v>
      </c>
      <c r="J504" s="5" t="str">
        <f>VLOOKUP(A504,'[1]2.27.24'!$A:$H,8,0)</f>
        <v>H0399</v>
      </c>
      <c r="K504" s="5" t="str">
        <f>VLOOKUP(A504,'[1]2.27.24'!$A:$K,11,0)</f>
        <v>H0295</v>
      </c>
    </row>
    <row r="505" spans="1:11" s="6" customFormat="1" x14ac:dyDescent="0.2">
      <c r="A505" s="1" t="s">
        <v>1393</v>
      </c>
      <c r="B505" s="2" t="s">
        <v>1335</v>
      </c>
      <c r="C505" s="2" t="s">
        <v>1394</v>
      </c>
      <c r="D505" s="9" t="s">
        <v>1335</v>
      </c>
      <c r="E505" s="1" t="s">
        <v>1395</v>
      </c>
      <c r="F505" s="1" t="s">
        <v>1338</v>
      </c>
      <c r="G505" s="3" t="s">
        <v>1339</v>
      </c>
      <c r="H505" s="1" t="s">
        <v>1340</v>
      </c>
      <c r="I505" s="4" t="s">
        <v>1341</v>
      </c>
      <c r="J505" s="5" t="str">
        <f>VLOOKUP(A505,'[1]2.27.24'!$A:$H,8,0)</f>
        <v>H0399</v>
      </c>
      <c r="K505" s="5" t="str">
        <f>VLOOKUP(A505,'[1]2.27.24'!$A:$K,11,0)</f>
        <v>H0031</v>
      </c>
    </row>
    <row r="506" spans="1:11" s="6" customFormat="1" x14ac:dyDescent="0.2">
      <c r="A506" s="1" t="s">
        <v>1396</v>
      </c>
      <c r="B506" s="2" t="s">
        <v>1397</v>
      </c>
      <c r="C506" s="2" t="s">
        <v>1397</v>
      </c>
      <c r="D506" s="9" t="s">
        <v>1397</v>
      </c>
      <c r="E506" s="1" t="s">
        <v>1398</v>
      </c>
      <c r="F506" s="1" t="s">
        <v>1399</v>
      </c>
      <c r="G506" s="3" t="s">
        <v>1400</v>
      </c>
      <c r="H506" s="1" t="s">
        <v>1401</v>
      </c>
      <c r="I506" s="4" t="s">
        <v>1399</v>
      </c>
      <c r="J506" s="5" t="str">
        <f>VLOOKUP(A506,'[1]2.27.24'!$A:$H,8,0)</f>
        <v>H0308</v>
      </c>
      <c r="K506" s="5" t="str">
        <f>VLOOKUP(A506,'[1]2.27.24'!$A:$K,11,0)</f>
        <v>H0308</v>
      </c>
    </row>
    <row r="507" spans="1:11" s="6" customFormat="1" x14ac:dyDescent="0.2">
      <c r="A507" s="1" t="s">
        <v>1403</v>
      </c>
      <c r="B507" s="2" t="s">
        <v>1397</v>
      </c>
      <c r="C507" s="2" t="s">
        <v>1404</v>
      </c>
      <c r="D507" s="9" t="s">
        <v>1397</v>
      </c>
      <c r="E507" s="1" t="s">
        <v>1405</v>
      </c>
      <c r="F507" s="1" t="s">
        <v>1399</v>
      </c>
      <c r="G507" s="3" t="s">
        <v>1400</v>
      </c>
      <c r="H507" s="1" t="s">
        <v>1401</v>
      </c>
      <c r="I507" s="4" t="s">
        <v>1399</v>
      </c>
      <c r="J507" s="5" t="str">
        <f>VLOOKUP(A507,'[1]2.27.24'!$A:$H,8,0)</f>
        <v>H0308</v>
      </c>
      <c r="K507" s="5" t="str">
        <f>VLOOKUP(A507,'[1]2.27.24'!$A:$K,11,0)</f>
        <v>H0238</v>
      </c>
    </row>
    <row r="508" spans="1:11" s="6" customFormat="1" x14ac:dyDescent="0.2">
      <c r="A508" s="1" t="s">
        <v>1403</v>
      </c>
      <c r="B508" s="2" t="s">
        <v>1397</v>
      </c>
      <c r="C508" s="2" t="s">
        <v>1404</v>
      </c>
      <c r="D508" s="9" t="s">
        <v>1397</v>
      </c>
      <c r="E508" s="1" t="s">
        <v>1406</v>
      </c>
      <c r="F508" s="1" t="s">
        <v>1407</v>
      </c>
      <c r="G508" s="3" t="s">
        <v>1408</v>
      </c>
      <c r="H508" s="1" t="s">
        <v>1409</v>
      </c>
      <c r="I508" s="4" t="s">
        <v>1399</v>
      </c>
      <c r="J508" s="5" t="str">
        <f>VLOOKUP(A508,'[1]2.27.24'!$A:$H,8,0)</f>
        <v>H0308</v>
      </c>
      <c r="K508" s="5" t="str">
        <f>VLOOKUP(A508,'[1]2.27.24'!$A:$K,11,0)</f>
        <v>H0238</v>
      </c>
    </row>
    <row r="509" spans="1:11" s="6" customFormat="1" x14ac:dyDescent="0.2">
      <c r="A509" s="1" t="s">
        <v>1402</v>
      </c>
      <c r="B509" s="2" t="s">
        <v>1397</v>
      </c>
      <c r="C509" s="2" t="s">
        <v>1410</v>
      </c>
      <c r="D509" s="9" t="s">
        <v>1397</v>
      </c>
      <c r="E509" s="1" t="s">
        <v>1411</v>
      </c>
      <c r="F509" s="1" t="s">
        <v>1399</v>
      </c>
      <c r="G509" s="3" t="s">
        <v>1400</v>
      </c>
      <c r="H509" s="1" t="s">
        <v>1401</v>
      </c>
      <c r="I509" s="4" t="s">
        <v>1399</v>
      </c>
      <c r="J509" s="5" t="str">
        <f>VLOOKUP(A509,'[1]2.27.24'!$A:$H,8,0)</f>
        <v>H0308</v>
      </c>
      <c r="K509" s="5" t="str">
        <f>VLOOKUP(A509,'[1]2.27.24'!$A:$K,11,0)</f>
        <v>H0567</v>
      </c>
    </row>
    <row r="510" spans="1:11" s="11" customFormat="1" x14ac:dyDescent="0.2">
      <c r="A510" s="8" t="s">
        <v>1412</v>
      </c>
      <c r="B510" s="9" t="s">
        <v>1413</v>
      </c>
      <c r="C510" s="9" t="s">
        <v>1413</v>
      </c>
      <c r="D510" s="9" t="s">
        <v>1413</v>
      </c>
      <c r="E510" s="8" t="s">
        <v>1414</v>
      </c>
      <c r="F510" s="8" t="s">
        <v>1415</v>
      </c>
      <c r="G510" s="3" t="s">
        <v>1416</v>
      </c>
      <c r="H510" s="8" t="s">
        <v>1417</v>
      </c>
      <c r="I510" s="4" t="s">
        <v>1418</v>
      </c>
      <c r="J510" s="10" t="str">
        <f>VLOOKUP(A510,'[1]2.27.24'!$A:$H,8,0)</f>
        <v>S0002</v>
      </c>
      <c r="K510" s="10" t="str">
        <f>VLOOKUP(A510,'[1]2.27.24'!$A:$K,11,0)</f>
        <v>S0002</v>
      </c>
    </row>
    <row r="511" spans="1:11" s="11" customFormat="1" x14ac:dyDescent="0.2">
      <c r="A511" s="8" t="s">
        <v>1412</v>
      </c>
      <c r="B511" s="9" t="s">
        <v>1413</v>
      </c>
      <c r="C511" s="9" t="s">
        <v>1413</v>
      </c>
      <c r="D511" s="9" t="s">
        <v>1413</v>
      </c>
      <c r="E511" s="8" t="s">
        <v>1414</v>
      </c>
      <c r="F511" s="8" t="s">
        <v>1415</v>
      </c>
      <c r="G511" s="3" t="s">
        <v>1416</v>
      </c>
      <c r="H511" s="8" t="s">
        <v>1417</v>
      </c>
      <c r="I511" s="4" t="s">
        <v>1418</v>
      </c>
      <c r="J511" s="10" t="str">
        <f>VLOOKUP(A511,'[1]2.27.24'!$A:$H,8,0)</f>
        <v>S0002</v>
      </c>
      <c r="K511" s="10" t="str">
        <f>VLOOKUP(A511,'[1]2.27.24'!$A:$K,11,0)</f>
        <v>S0002</v>
      </c>
    </row>
    <row r="512" spans="1:11" s="11" customFormat="1" x14ac:dyDescent="0.2">
      <c r="A512" s="8" t="s">
        <v>1419</v>
      </c>
      <c r="B512" s="9" t="s">
        <v>1420</v>
      </c>
      <c r="C512" s="9" t="s">
        <v>1421</v>
      </c>
      <c r="D512" s="9" t="s">
        <v>1420</v>
      </c>
      <c r="E512" s="8" t="s">
        <v>1422</v>
      </c>
      <c r="F512" s="8" t="s">
        <v>1423</v>
      </c>
      <c r="G512" s="3" t="s">
        <v>1424</v>
      </c>
      <c r="H512" s="8" t="s">
        <v>1425</v>
      </c>
      <c r="I512" s="4" t="s">
        <v>1418</v>
      </c>
      <c r="J512" s="10" t="str">
        <f>VLOOKUP(A512,'[1]2.27.24'!$A:$H,8,0)</f>
        <v>H0400</v>
      </c>
      <c r="K512" s="10" t="str">
        <f>VLOOKUP(A512,'[1]2.27.24'!$A:$K,11,0)</f>
        <v>H0579</v>
      </c>
    </row>
    <row r="513" spans="1:11" s="11" customFormat="1" x14ac:dyDescent="0.2">
      <c r="A513" s="8" t="s">
        <v>1427</v>
      </c>
      <c r="B513" s="9" t="s">
        <v>1420</v>
      </c>
      <c r="C513" s="9" t="s">
        <v>1428</v>
      </c>
      <c r="D513" s="9" t="s">
        <v>1420</v>
      </c>
      <c r="E513" s="8" t="s">
        <v>1429</v>
      </c>
      <c r="F513" s="8" t="s">
        <v>1430</v>
      </c>
      <c r="G513" s="3" t="s">
        <v>1400</v>
      </c>
      <c r="H513" s="8" t="s">
        <v>1401</v>
      </c>
      <c r="I513" s="4" t="s">
        <v>1418</v>
      </c>
      <c r="J513" s="10" t="str">
        <f>VLOOKUP(A513,'[1]2.27.24'!$A:$H,8,0)</f>
        <v>H0400</v>
      </c>
      <c r="K513" s="10" t="str">
        <f>VLOOKUP(A513,'[1]2.27.24'!$A:$K,11,0)</f>
        <v>H0009</v>
      </c>
    </row>
    <row r="514" spans="1:11" s="11" customFormat="1" x14ac:dyDescent="0.2">
      <c r="A514" s="8" t="s">
        <v>1431</v>
      </c>
      <c r="B514" s="9" t="s">
        <v>1420</v>
      </c>
      <c r="C514" s="9" t="s">
        <v>1432</v>
      </c>
      <c r="D514" s="9" t="s">
        <v>1420</v>
      </c>
      <c r="E514" s="8" t="s">
        <v>1414</v>
      </c>
      <c r="F514" s="8" t="s">
        <v>1415</v>
      </c>
      <c r="G514" s="3" t="s">
        <v>1416</v>
      </c>
      <c r="H514" s="8" t="s">
        <v>1417</v>
      </c>
      <c r="I514" s="4" t="s">
        <v>1418</v>
      </c>
      <c r="J514" s="10" t="str">
        <f>VLOOKUP(A514,'[1]2.27.24'!$A:$H,8,0)</f>
        <v>H0400</v>
      </c>
      <c r="K514" s="10" t="str">
        <f>VLOOKUP(A514,'[1]2.27.24'!$A:$K,11,0)</f>
        <v>H0581</v>
      </c>
    </row>
    <row r="515" spans="1:11" s="11" customFormat="1" x14ac:dyDescent="0.2">
      <c r="A515" s="8" t="s">
        <v>1434</v>
      </c>
      <c r="B515" s="9" t="s">
        <v>1420</v>
      </c>
      <c r="C515" s="9" t="s">
        <v>1432</v>
      </c>
      <c r="D515" s="9" t="s">
        <v>1420</v>
      </c>
      <c r="E515" s="8" t="s">
        <v>1435</v>
      </c>
      <c r="F515" s="8" t="s">
        <v>1415</v>
      </c>
      <c r="G515" s="3" t="s">
        <v>1416</v>
      </c>
      <c r="H515" s="8" t="s">
        <v>1417</v>
      </c>
      <c r="I515" s="4" t="s">
        <v>1418</v>
      </c>
      <c r="J515" s="10" t="str">
        <f>VLOOKUP(A515,'[1]2.27.24'!$A:$H,8,0)</f>
        <v>H0400</v>
      </c>
      <c r="K515" s="10" t="str">
        <f>VLOOKUP(A515,'[1]2.27.24'!$A:$K,11,0)</f>
        <v>H0581</v>
      </c>
    </row>
    <row r="516" spans="1:11" s="11" customFormat="1" x14ac:dyDescent="0.2">
      <c r="A516" s="8" t="s">
        <v>1436</v>
      </c>
      <c r="B516" s="9" t="s">
        <v>1420</v>
      </c>
      <c r="C516" s="9" t="s">
        <v>1432</v>
      </c>
      <c r="D516" s="9" t="s">
        <v>1420</v>
      </c>
      <c r="E516" s="8" t="s">
        <v>1437</v>
      </c>
      <c r="F516" s="8" t="s">
        <v>1415</v>
      </c>
      <c r="G516" s="3" t="s">
        <v>1416</v>
      </c>
      <c r="H516" s="8" t="s">
        <v>1417</v>
      </c>
      <c r="I516" s="4" t="s">
        <v>1418</v>
      </c>
      <c r="J516" s="10" t="str">
        <f>VLOOKUP(A516,'[1]2.27.24'!$A:$H,8,0)</f>
        <v>H0400</v>
      </c>
      <c r="K516" s="10" t="str">
        <f>VLOOKUP(A516,'[1]2.27.24'!$A:$K,11,0)</f>
        <v>H0581</v>
      </c>
    </row>
    <row r="517" spans="1:11" s="11" customFormat="1" x14ac:dyDescent="0.2">
      <c r="A517" s="8" t="s">
        <v>1438</v>
      </c>
      <c r="B517" s="9" t="s">
        <v>1420</v>
      </c>
      <c r="C517" s="9" t="s">
        <v>1432</v>
      </c>
      <c r="D517" s="9" t="s">
        <v>1420</v>
      </c>
      <c r="E517" s="8" t="s">
        <v>1439</v>
      </c>
      <c r="F517" s="8" t="s">
        <v>1415</v>
      </c>
      <c r="G517" s="3" t="s">
        <v>1416</v>
      </c>
      <c r="H517" s="8" t="s">
        <v>1417</v>
      </c>
      <c r="I517" s="4" t="s">
        <v>1418</v>
      </c>
      <c r="J517" s="10" t="str">
        <f>VLOOKUP(A517,'[1]2.27.24'!$A:$H,8,0)</f>
        <v>H0400</v>
      </c>
      <c r="K517" s="10" t="str">
        <f>VLOOKUP(A517,'[1]2.27.24'!$A:$K,11,0)</f>
        <v>H0581</v>
      </c>
    </row>
    <row r="518" spans="1:11" s="11" customFormat="1" x14ac:dyDescent="0.2">
      <c r="A518" s="8" t="s">
        <v>1440</v>
      </c>
      <c r="B518" s="9" t="s">
        <v>1420</v>
      </c>
      <c r="C518" s="9" t="s">
        <v>1432</v>
      </c>
      <c r="D518" s="9" t="s">
        <v>1420</v>
      </c>
      <c r="E518" s="8" t="s">
        <v>1357</v>
      </c>
      <c r="F518" s="8" t="s">
        <v>1415</v>
      </c>
      <c r="G518" s="3" t="s">
        <v>1416</v>
      </c>
      <c r="H518" s="8" t="s">
        <v>1417</v>
      </c>
      <c r="I518" s="4" t="s">
        <v>1418</v>
      </c>
      <c r="J518" s="10" t="str">
        <f>VLOOKUP(A518,'[1]2.27.24'!$A:$H,8,0)</f>
        <v>H0400</v>
      </c>
      <c r="K518" s="10" t="str">
        <f>VLOOKUP(A518,'[1]2.27.24'!$A:$K,11,0)</f>
        <v>H0581</v>
      </c>
    </row>
    <row r="519" spans="1:11" s="11" customFormat="1" x14ac:dyDescent="0.2">
      <c r="A519" s="8" t="s">
        <v>1441</v>
      </c>
      <c r="B519" s="9" t="s">
        <v>1420</v>
      </c>
      <c r="C519" s="9" t="s">
        <v>1432</v>
      </c>
      <c r="D519" s="9" t="s">
        <v>1420</v>
      </c>
      <c r="E519" s="8" t="s">
        <v>1442</v>
      </c>
      <c r="F519" s="8" t="s">
        <v>1443</v>
      </c>
      <c r="G519" s="3" t="s">
        <v>1444</v>
      </c>
      <c r="H519" s="8" t="s">
        <v>1445</v>
      </c>
      <c r="I519" s="4" t="s">
        <v>1418</v>
      </c>
      <c r="J519" s="10" t="str">
        <f>VLOOKUP(A519,'[1]2.27.24'!$A:$H,8,0)</f>
        <v>H0400</v>
      </c>
      <c r="K519" s="10" t="str">
        <f>VLOOKUP(A519,'[1]2.27.24'!$A:$K,11,0)</f>
        <v>H0581</v>
      </c>
    </row>
    <row r="520" spans="1:11" s="11" customFormat="1" x14ac:dyDescent="0.2">
      <c r="A520" s="8" t="s">
        <v>1446</v>
      </c>
      <c r="B520" s="9" t="s">
        <v>1420</v>
      </c>
      <c r="C520" s="9" t="s">
        <v>1432</v>
      </c>
      <c r="D520" s="9" t="s">
        <v>1420</v>
      </c>
      <c r="E520" s="8" t="s">
        <v>1447</v>
      </c>
      <c r="F520" s="8" t="s">
        <v>1415</v>
      </c>
      <c r="G520" s="3" t="s">
        <v>1416</v>
      </c>
      <c r="H520" s="8" t="s">
        <v>1417</v>
      </c>
      <c r="I520" s="4" t="s">
        <v>1418</v>
      </c>
      <c r="J520" s="10" t="str">
        <f>VLOOKUP(A520,'[1]2.27.24'!$A:$H,8,0)</f>
        <v>H0400</v>
      </c>
      <c r="K520" s="10" t="str">
        <f>VLOOKUP(A520,'[1]2.27.24'!$A:$K,11,0)</f>
        <v>H0581</v>
      </c>
    </row>
    <row r="521" spans="1:11" s="11" customFormat="1" x14ac:dyDescent="0.2">
      <c r="A521" s="8" t="s">
        <v>1448</v>
      </c>
      <c r="B521" s="9" t="s">
        <v>1420</v>
      </c>
      <c r="C521" s="9" t="s">
        <v>1432</v>
      </c>
      <c r="D521" s="9" t="s">
        <v>1420</v>
      </c>
      <c r="E521" s="8" t="s">
        <v>1449</v>
      </c>
      <c r="F521" s="8" t="s">
        <v>1450</v>
      </c>
      <c r="G521" s="3" t="s">
        <v>1451</v>
      </c>
      <c r="H521" s="8" t="s">
        <v>1452</v>
      </c>
      <c r="I521" s="4" t="s">
        <v>1418</v>
      </c>
      <c r="J521" s="10" t="str">
        <f>VLOOKUP(A521,'[1]2.27.24'!$A:$H,8,0)</f>
        <v>H0400</v>
      </c>
      <c r="K521" s="8" t="s">
        <v>1448</v>
      </c>
    </row>
    <row r="522" spans="1:11" s="11" customFormat="1" x14ac:dyDescent="0.2">
      <c r="A522" s="8" t="s">
        <v>1453</v>
      </c>
      <c r="B522" s="9" t="s">
        <v>1420</v>
      </c>
      <c r="C522" s="9" t="s">
        <v>1432</v>
      </c>
      <c r="D522" s="9" t="s">
        <v>1420</v>
      </c>
      <c r="E522" s="8" t="s">
        <v>1454</v>
      </c>
      <c r="F522" s="8" t="s">
        <v>1450</v>
      </c>
      <c r="G522" s="3" t="s">
        <v>1451</v>
      </c>
      <c r="H522" s="8" t="s">
        <v>1452</v>
      </c>
      <c r="I522" s="4" t="s">
        <v>1418</v>
      </c>
      <c r="J522" s="10" t="str">
        <f>VLOOKUP(A522,'[1]2.27.24'!$A:$H,8,0)</f>
        <v>H0400</v>
      </c>
      <c r="K522" s="8" t="s">
        <v>1453</v>
      </c>
    </row>
    <row r="523" spans="1:11" s="11" customFormat="1" x14ac:dyDescent="0.2">
      <c r="A523" s="8" t="s">
        <v>1456</v>
      </c>
      <c r="B523" s="9" t="s">
        <v>1420</v>
      </c>
      <c r="C523" s="9" t="s">
        <v>1432</v>
      </c>
      <c r="D523" s="9" t="s">
        <v>1420</v>
      </c>
      <c r="E523" s="8" t="s">
        <v>1457</v>
      </c>
      <c r="F523" s="8" t="s">
        <v>1450</v>
      </c>
      <c r="G523" s="3" t="s">
        <v>1451</v>
      </c>
      <c r="H523" s="8" t="s">
        <v>1452</v>
      </c>
      <c r="I523" s="4" t="s">
        <v>1418</v>
      </c>
      <c r="J523" s="10" t="str">
        <f>VLOOKUP(A523,'[1]2.27.24'!$A:$H,8,0)</f>
        <v>H0400</v>
      </c>
      <c r="K523" s="8" t="s">
        <v>1456</v>
      </c>
    </row>
    <row r="524" spans="1:11" s="11" customFormat="1" x14ac:dyDescent="0.2">
      <c r="A524" s="8" t="s">
        <v>1458</v>
      </c>
      <c r="B524" s="9" t="s">
        <v>1420</v>
      </c>
      <c r="C524" s="9" t="s">
        <v>1432</v>
      </c>
      <c r="D524" s="9" t="s">
        <v>1420</v>
      </c>
      <c r="E524" s="8" t="s">
        <v>1459</v>
      </c>
      <c r="F524" s="8" t="s">
        <v>1450</v>
      </c>
      <c r="G524" s="3" t="s">
        <v>1451</v>
      </c>
      <c r="H524" s="8" t="s">
        <v>1452</v>
      </c>
      <c r="I524" s="4" t="s">
        <v>1418</v>
      </c>
      <c r="J524" s="10" t="str">
        <f>VLOOKUP(A524,'[1]2.27.24'!$A:$H,8,0)</f>
        <v>H0400</v>
      </c>
      <c r="K524" s="8" t="s">
        <v>1458</v>
      </c>
    </row>
    <row r="525" spans="1:11" s="11" customFormat="1" x14ac:dyDescent="0.2">
      <c r="A525" s="8" t="s">
        <v>1460</v>
      </c>
      <c r="B525" s="9" t="s">
        <v>1420</v>
      </c>
      <c r="C525" s="9" t="s">
        <v>1432</v>
      </c>
      <c r="D525" s="9" t="s">
        <v>1420</v>
      </c>
      <c r="E525" s="8" t="s">
        <v>1461</v>
      </c>
      <c r="F525" s="8" t="s">
        <v>1415</v>
      </c>
      <c r="G525" s="3" t="s">
        <v>1416</v>
      </c>
      <c r="H525" s="8" t="s">
        <v>1417</v>
      </c>
      <c r="I525" s="4" t="s">
        <v>1418</v>
      </c>
      <c r="J525" s="10" t="str">
        <f>VLOOKUP(A525,'[1]2.27.24'!$A:$H,8,0)</f>
        <v>H0400</v>
      </c>
      <c r="K525" s="10" t="str">
        <f>VLOOKUP(A525,'[1]2.27.24'!$A:$K,11,0)</f>
        <v>H0581</v>
      </c>
    </row>
    <row r="526" spans="1:11" s="11" customFormat="1" x14ac:dyDescent="0.2">
      <c r="A526" s="8" t="s">
        <v>1462</v>
      </c>
      <c r="B526" s="9" t="s">
        <v>1420</v>
      </c>
      <c r="C526" s="9" t="s">
        <v>1432</v>
      </c>
      <c r="D526" s="9" t="s">
        <v>1420</v>
      </c>
      <c r="E526" s="8" t="s">
        <v>1463</v>
      </c>
      <c r="F526" s="8" t="s">
        <v>1450</v>
      </c>
      <c r="G526" s="3" t="s">
        <v>1451</v>
      </c>
      <c r="H526" s="8" t="s">
        <v>1452</v>
      </c>
      <c r="I526" s="4" t="s">
        <v>1418</v>
      </c>
      <c r="J526" s="10" t="str">
        <f>VLOOKUP(A526,'[1]2.27.24'!$A:$H,8,0)</f>
        <v>H0400</v>
      </c>
      <c r="K526" s="10" t="str">
        <f>VLOOKUP(A526,'[1]2.27.24'!$A:$K,11,0)</f>
        <v>H0581</v>
      </c>
    </row>
    <row r="527" spans="1:11" s="11" customFormat="1" x14ac:dyDescent="0.2">
      <c r="A527" s="8" t="s">
        <v>1455</v>
      </c>
      <c r="B527" s="9" t="s">
        <v>1420</v>
      </c>
      <c r="C527" s="9" t="s">
        <v>1432</v>
      </c>
      <c r="D527" s="9" t="s">
        <v>1420</v>
      </c>
      <c r="E527" s="8" t="s">
        <v>1464</v>
      </c>
      <c r="F527" s="8" t="s">
        <v>1450</v>
      </c>
      <c r="G527" s="3" t="s">
        <v>1451</v>
      </c>
      <c r="H527" s="8" t="s">
        <v>1452</v>
      </c>
      <c r="I527" s="4" t="s">
        <v>1418</v>
      </c>
      <c r="J527" s="10" t="str">
        <f>VLOOKUP(A527,'[1]2.27.24'!$A:$H,8,0)</f>
        <v>H0400</v>
      </c>
      <c r="K527" s="8" t="s">
        <v>1455</v>
      </c>
    </row>
    <row r="528" spans="1:11" s="11" customFormat="1" x14ac:dyDescent="0.2">
      <c r="A528" s="8" t="s">
        <v>1465</v>
      </c>
      <c r="B528" s="9" t="s">
        <v>1420</v>
      </c>
      <c r="C528" s="9" t="s">
        <v>1432</v>
      </c>
      <c r="D528" s="9" t="s">
        <v>1420</v>
      </c>
      <c r="E528" s="8" t="s">
        <v>1466</v>
      </c>
      <c r="F528" s="8" t="s">
        <v>1415</v>
      </c>
      <c r="G528" s="3" t="s">
        <v>1416</v>
      </c>
      <c r="H528" s="8" t="s">
        <v>1417</v>
      </c>
      <c r="I528" s="4" t="s">
        <v>1418</v>
      </c>
      <c r="J528" s="10" t="str">
        <f>VLOOKUP(A528,'[1]2.27.24'!$A:$H,8,0)</f>
        <v>H0400</v>
      </c>
      <c r="K528" s="10" t="str">
        <f>VLOOKUP(A528,'[1]2.27.24'!$A:$K,11,0)</f>
        <v>H0581</v>
      </c>
    </row>
    <row r="529" spans="1:11" s="11" customFormat="1" x14ac:dyDescent="0.2">
      <c r="A529" s="8" t="s">
        <v>1467</v>
      </c>
      <c r="B529" s="9" t="s">
        <v>1420</v>
      </c>
      <c r="C529" s="9" t="s">
        <v>1432</v>
      </c>
      <c r="D529" s="9" t="s">
        <v>1420</v>
      </c>
      <c r="E529" s="8" t="s">
        <v>1468</v>
      </c>
      <c r="F529" s="8" t="s">
        <v>1450</v>
      </c>
      <c r="G529" s="3" t="s">
        <v>1451</v>
      </c>
      <c r="H529" s="8" t="s">
        <v>1452</v>
      </c>
      <c r="I529" s="4" t="s">
        <v>1418</v>
      </c>
      <c r="J529" s="10" t="str">
        <f>VLOOKUP(A529,'[1]2.27.24'!$A:$H,8,0)</f>
        <v>H0400</v>
      </c>
      <c r="K529" s="8" t="s">
        <v>1467</v>
      </c>
    </row>
    <row r="530" spans="1:11" s="11" customFormat="1" x14ac:dyDescent="0.2">
      <c r="A530" s="8" t="s">
        <v>1469</v>
      </c>
      <c r="B530" s="9" t="s">
        <v>1420</v>
      </c>
      <c r="C530" s="9" t="s">
        <v>1432</v>
      </c>
      <c r="D530" s="9" t="s">
        <v>1420</v>
      </c>
      <c r="E530" s="8" t="s">
        <v>1470</v>
      </c>
      <c r="F530" s="8" t="s">
        <v>1450</v>
      </c>
      <c r="G530" s="3" t="s">
        <v>1451</v>
      </c>
      <c r="H530" s="8" t="s">
        <v>1452</v>
      </c>
      <c r="I530" s="4" t="s">
        <v>1418</v>
      </c>
      <c r="J530" s="10" t="str">
        <f>VLOOKUP(A530,'[1]2.27.24'!$A:$H,8,0)</f>
        <v>H0400</v>
      </c>
      <c r="K530" s="8" t="s">
        <v>1469</v>
      </c>
    </row>
    <row r="531" spans="1:11" s="11" customFormat="1" x14ac:dyDescent="0.2">
      <c r="A531" s="8" t="s">
        <v>1471</v>
      </c>
      <c r="B531" s="9" t="s">
        <v>1420</v>
      </c>
      <c r="C531" s="9" t="s">
        <v>1432</v>
      </c>
      <c r="D531" s="9" t="s">
        <v>1420</v>
      </c>
      <c r="E531" s="8" t="s">
        <v>1472</v>
      </c>
      <c r="F531" s="8" t="s">
        <v>1415</v>
      </c>
      <c r="G531" s="3" t="s">
        <v>1416</v>
      </c>
      <c r="H531" s="8" t="s">
        <v>1417</v>
      </c>
      <c r="I531" s="4" t="s">
        <v>1418</v>
      </c>
      <c r="J531" s="10" t="str">
        <f>VLOOKUP(A531,'[1]2.27.24'!$A:$H,8,0)</f>
        <v>H0400</v>
      </c>
      <c r="K531" s="10" t="str">
        <f>VLOOKUP(A531,'[1]2.27.24'!$A:$K,11,0)</f>
        <v>H0581</v>
      </c>
    </row>
    <row r="532" spans="1:11" s="11" customFormat="1" x14ac:dyDescent="0.2">
      <c r="A532" s="8" t="s">
        <v>1473</v>
      </c>
      <c r="B532" s="9" t="s">
        <v>1420</v>
      </c>
      <c r="C532" s="9" t="s">
        <v>1432</v>
      </c>
      <c r="D532" s="9" t="s">
        <v>1420</v>
      </c>
      <c r="E532" s="8" t="s">
        <v>1474</v>
      </c>
      <c r="F532" s="8" t="s">
        <v>1415</v>
      </c>
      <c r="G532" s="3" t="s">
        <v>1416</v>
      </c>
      <c r="H532" s="8" t="s">
        <v>1417</v>
      </c>
      <c r="I532" s="4" t="s">
        <v>1418</v>
      </c>
      <c r="J532" s="10" t="str">
        <f>VLOOKUP(A532,'[1]2.27.24'!$A:$H,8,0)</f>
        <v>H0400</v>
      </c>
      <c r="K532" s="10" t="str">
        <f>VLOOKUP(A532,'[1]2.27.24'!$A:$K,11,0)</f>
        <v>H0581</v>
      </c>
    </row>
    <row r="533" spans="1:11" s="11" customFormat="1" x14ac:dyDescent="0.2">
      <c r="A533" s="8" t="s">
        <v>1475</v>
      </c>
      <c r="B533" s="9" t="s">
        <v>1420</v>
      </c>
      <c r="C533" s="9" t="s">
        <v>1432</v>
      </c>
      <c r="D533" s="9" t="s">
        <v>1420</v>
      </c>
      <c r="E533" s="8" t="s">
        <v>1476</v>
      </c>
      <c r="F533" s="8" t="s">
        <v>1415</v>
      </c>
      <c r="G533" s="3" t="s">
        <v>1416</v>
      </c>
      <c r="H533" s="8" t="s">
        <v>1417</v>
      </c>
      <c r="I533" s="4" t="s">
        <v>1418</v>
      </c>
      <c r="J533" s="10" t="str">
        <f>VLOOKUP(A533,'[1]2.27.24'!$A:$H,8,0)</f>
        <v>H0400</v>
      </c>
      <c r="K533" s="10" t="str">
        <f>VLOOKUP(A533,'[1]2.27.24'!$A:$K,11,0)</f>
        <v>H0581</v>
      </c>
    </row>
    <row r="534" spans="1:11" s="11" customFormat="1" x14ac:dyDescent="0.2">
      <c r="A534" s="8" t="s">
        <v>1433</v>
      </c>
      <c r="B534" s="9" t="s">
        <v>1420</v>
      </c>
      <c r="C534" s="9" t="s">
        <v>1432</v>
      </c>
      <c r="D534" s="9" t="s">
        <v>1420</v>
      </c>
      <c r="E534" s="8" t="s">
        <v>1477</v>
      </c>
      <c r="F534" s="8" t="s">
        <v>1415</v>
      </c>
      <c r="G534" s="3" t="s">
        <v>1416</v>
      </c>
      <c r="H534" s="8" t="s">
        <v>1417</v>
      </c>
      <c r="I534" s="4" t="s">
        <v>1418</v>
      </c>
      <c r="J534" s="10" t="str">
        <f>VLOOKUP(A534,'[1]2.27.24'!$A:$H,8,0)</f>
        <v>H0400</v>
      </c>
      <c r="K534" s="10" t="str">
        <f>VLOOKUP(A534,'[1]2.27.24'!$A:$K,11,0)</f>
        <v>H0581</v>
      </c>
    </row>
    <row r="535" spans="1:11" s="11" customFormat="1" x14ac:dyDescent="0.2">
      <c r="A535" s="8" t="s">
        <v>1478</v>
      </c>
      <c r="B535" s="9" t="s">
        <v>1420</v>
      </c>
      <c r="C535" s="9" t="s">
        <v>1432</v>
      </c>
      <c r="D535" s="9" t="s">
        <v>1420</v>
      </c>
      <c r="E535" s="8" t="s">
        <v>1479</v>
      </c>
      <c r="F535" s="8" t="s">
        <v>1415</v>
      </c>
      <c r="G535" s="3" t="s">
        <v>1416</v>
      </c>
      <c r="H535" s="8" t="s">
        <v>1417</v>
      </c>
      <c r="I535" s="4" t="s">
        <v>1418</v>
      </c>
      <c r="J535" s="10" t="str">
        <f>VLOOKUP(A535,'[1]2.27.24'!$A:$H,8,0)</f>
        <v>H0400</v>
      </c>
      <c r="K535" s="10" t="str">
        <f>VLOOKUP(A535,'[1]2.27.24'!$A:$K,11,0)</f>
        <v>H0581</v>
      </c>
    </row>
    <row r="536" spans="1:11" s="11" customFormat="1" x14ac:dyDescent="0.2">
      <c r="A536" s="8" t="s">
        <v>1480</v>
      </c>
      <c r="B536" s="9" t="s">
        <v>1420</v>
      </c>
      <c r="C536" s="9" t="s">
        <v>1432</v>
      </c>
      <c r="D536" s="9" t="s">
        <v>1420</v>
      </c>
      <c r="E536" s="8" t="s">
        <v>1481</v>
      </c>
      <c r="F536" s="8" t="s">
        <v>1415</v>
      </c>
      <c r="G536" s="3" t="s">
        <v>1416</v>
      </c>
      <c r="H536" s="8" t="s">
        <v>1417</v>
      </c>
      <c r="I536" s="4" t="s">
        <v>1418</v>
      </c>
      <c r="J536" s="10" t="str">
        <f>VLOOKUP(A536,'[1]2.27.24'!$A:$H,8,0)</f>
        <v>H0400</v>
      </c>
      <c r="K536" s="10" t="str">
        <f>VLOOKUP(A536,'[1]2.27.24'!$A:$K,11,0)</f>
        <v>H0581</v>
      </c>
    </row>
    <row r="537" spans="1:11" s="11" customFormat="1" x14ac:dyDescent="0.2">
      <c r="A537" s="8" t="s">
        <v>1482</v>
      </c>
      <c r="B537" s="9" t="s">
        <v>1420</v>
      </c>
      <c r="C537" s="9" t="s">
        <v>1483</v>
      </c>
      <c r="D537" s="9" t="s">
        <v>1420</v>
      </c>
      <c r="E537" s="8" t="s">
        <v>1484</v>
      </c>
      <c r="F537" s="8" t="s">
        <v>1423</v>
      </c>
      <c r="G537" s="3" t="s">
        <v>1424</v>
      </c>
      <c r="H537" s="8" t="s">
        <v>1425</v>
      </c>
      <c r="I537" s="4" t="s">
        <v>1418</v>
      </c>
      <c r="J537" s="10" t="str">
        <f>VLOOKUP(A537,'[1]2.27.24'!$A:$H,8,0)</f>
        <v>H0400</v>
      </c>
      <c r="K537" s="10" t="str">
        <f>VLOOKUP(A537,'[1]2.27.24'!$A:$K,11,0)</f>
        <v>H0243</v>
      </c>
    </row>
    <row r="538" spans="1:11" s="11" customFormat="1" x14ac:dyDescent="0.2">
      <c r="A538" s="8" t="s">
        <v>1485</v>
      </c>
      <c r="B538" s="9" t="s">
        <v>1420</v>
      </c>
      <c r="C538" s="9" t="s">
        <v>1486</v>
      </c>
      <c r="D538" s="9" t="s">
        <v>1420</v>
      </c>
      <c r="E538" s="8" t="s">
        <v>1486</v>
      </c>
      <c r="F538" s="8" t="s">
        <v>1423</v>
      </c>
      <c r="G538" s="3" t="s">
        <v>1424</v>
      </c>
      <c r="H538" s="8" t="s">
        <v>1425</v>
      </c>
      <c r="I538" s="4" t="s">
        <v>1418</v>
      </c>
      <c r="J538" s="10" t="str">
        <f>VLOOKUP(A538,'[1]2.27.24'!$A:$H,8,0)</f>
        <v>H0400</v>
      </c>
      <c r="K538" s="10" t="str">
        <f>VLOOKUP(A538,'[1]2.27.24'!$A:$K,11,0)</f>
        <v>H0298</v>
      </c>
    </row>
    <row r="539" spans="1:11" s="11" customFormat="1" x14ac:dyDescent="0.2">
      <c r="A539" s="8" t="s">
        <v>1487</v>
      </c>
      <c r="B539" s="9" t="s">
        <v>1420</v>
      </c>
      <c r="C539" s="9" t="s">
        <v>1488</v>
      </c>
      <c r="D539" s="9" t="s">
        <v>1420</v>
      </c>
      <c r="E539" s="8" t="s">
        <v>1489</v>
      </c>
      <c r="F539" s="8" t="s">
        <v>1490</v>
      </c>
      <c r="G539" s="3" t="s">
        <v>1491</v>
      </c>
      <c r="H539" s="8" t="s">
        <v>1492</v>
      </c>
      <c r="I539" s="4" t="s">
        <v>1418</v>
      </c>
      <c r="J539" s="10" t="str">
        <f>VLOOKUP(A539,'[1]2.27.24'!$A:$H,8,0)</f>
        <v>H0400</v>
      </c>
      <c r="K539" s="10" t="str">
        <f>VLOOKUP(A539,'[1]2.27.24'!$A:$K,11,0)</f>
        <v>H0010</v>
      </c>
    </row>
    <row r="540" spans="1:11" s="11" customFormat="1" x14ac:dyDescent="0.2">
      <c r="A540" s="8" t="s">
        <v>1493</v>
      </c>
      <c r="B540" s="9" t="s">
        <v>1420</v>
      </c>
      <c r="C540" s="9" t="s">
        <v>1494</v>
      </c>
      <c r="D540" s="9" t="s">
        <v>1420</v>
      </c>
      <c r="E540" s="8" t="s">
        <v>1495</v>
      </c>
      <c r="F540" s="8" t="s">
        <v>1496</v>
      </c>
      <c r="G540" s="3" t="s">
        <v>1497</v>
      </c>
      <c r="H540" s="8" t="s">
        <v>1498</v>
      </c>
      <c r="I540" s="4" t="s">
        <v>1418</v>
      </c>
      <c r="J540" s="10" t="str">
        <f>VLOOKUP(A540,'[1]2.27.24'!$A:$H,8,0)</f>
        <v>H0400</v>
      </c>
      <c r="K540" s="10" t="str">
        <f>VLOOKUP(A540,'[1]2.27.24'!$A:$K,11,0)</f>
        <v>H0012</v>
      </c>
    </row>
    <row r="541" spans="1:11" s="11" customFormat="1" x14ac:dyDescent="0.2">
      <c r="A541" s="8" t="s">
        <v>1493</v>
      </c>
      <c r="B541" s="9" t="s">
        <v>1420</v>
      </c>
      <c r="C541" s="9" t="s">
        <v>1494</v>
      </c>
      <c r="D541" s="9" t="s">
        <v>1420</v>
      </c>
      <c r="E541" s="8" t="s">
        <v>1495</v>
      </c>
      <c r="F541" s="8" t="s">
        <v>1496</v>
      </c>
      <c r="G541" s="3" t="s">
        <v>1497</v>
      </c>
      <c r="H541" s="8" t="s">
        <v>1498</v>
      </c>
      <c r="I541" s="4" t="s">
        <v>1418</v>
      </c>
      <c r="J541" s="10" t="str">
        <f>VLOOKUP(A541,'[1]2.27.24'!$A:$H,8,0)</f>
        <v>H0400</v>
      </c>
      <c r="K541" s="10" t="str">
        <f>VLOOKUP(A541,'[1]2.27.24'!$A:$K,11,0)</f>
        <v>H0012</v>
      </c>
    </row>
    <row r="542" spans="1:11" s="11" customFormat="1" x14ac:dyDescent="0.2">
      <c r="A542" s="8" t="s">
        <v>1499</v>
      </c>
      <c r="B542" s="9" t="s">
        <v>1420</v>
      </c>
      <c r="C542" s="9" t="s">
        <v>1500</v>
      </c>
      <c r="D542" s="9" t="s">
        <v>1420</v>
      </c>
      <c r="E542" s="8" t="s">
        <v>1501</v>
      </c>
      <c r="F542" s="8" t="s">
        <v>1423</v>
      </c>
      <c r="G542" s="3" t="s">
        <v>1424</v>
      </c>
      <c r="H542" s="8" t="s">
        <v>1502</v>
      </c>
      <c r="I542" s="4" t="s">
        <v>1418</v>
      </c>
      <c r="J542" s="10" t="str">
        <f>VLOOKUP(A542,'[1]2.27.24'!$A:$H,8,0)</f>
        <v>H0400</v>
      </c>
      <c r="K542" s="10" t="str">
        <f>VLOOKUP(A542,'[1]2.27.24'!$A:$K,11,0)</f>
        <v>H0016</v>
      </c>
    </row>
    <row r="543" spans="1:11" s="11" customFormat="1" x14ac:dyDescent="0.2">
      <c r="A543" s="8" t="s">
        <v>1503</v>
      </c>
      <c r="B543" s="9" t="s">
        <v>1420</v>
      </c>
      <c r="C543" s="9" t="s">
        <v>1500</v>
      </c>
      <c r="D543" s="9" t="s">
        <v>1420</v>
      </c>
      <c r="E543" s="8" t="s">
        <v>1504</v>
      </c>
      <c r="F543" s="8" t="s">
        <v>1423</v>
      </c>
      <c r="G543" s="3" t="s">
        <v>1424</v>
      </c>
      <c r="H543" s="8" t="s">
        <v>1425</v>
      </c>
      <c r="I543" s="4" t="s">
        <v>1418</v>
      </c>
      <c r="J543" s="10" t="str">
        <f>VLOOKUP(A543,'[1]2.27.24'!$A:$H,8,0)</f>
        <v>H0400</v>
      </c>
      <c r="K543" s="10" t="str">
        <f>VLOOKUP(A543,'[1]2.27.24'!$A:$K,11,0)</f>
        <v>H0016</v>
      </c>
    </row>
    <row r="544" spans="1:11" s="11" customFormat="1" x14ac:dyDescent="0.2">
      <c r="A544" s="8" t="s">
        <v>1505</v>
      </c>
      <c r="B544" s="9" t="s">
        <v>1420</v>
      </c>
      <c r="C544" s="9" t="s">
        <v>1500</v>
      </c>
      <c r="D544" s="9" t="s">
        <v>1420</v>
      </c>
      <c r="E544" s="8" t="s">
        <v>1506</v>
      </c>
      <c r="F544" s="8" t="s">
        <v>1423</v>
      </c>
      <c r="G544" s="3" t="s">
        <v>1424</v>
      </c>
      <c r="H544" s="8" t="s">
        <v>1425</v>
      </c>
      <c r="I544" s="4" t="s">
        <v>1418</v>
      </c>
      <c r="J544" s="10" t="str">
        <f>VLOOKUP(A544,'[1]2.27.24'!$A:$H,8,0)</f>
        <v>H0400</v>
      </c>
      <c r="K544" s="10" t="str">
        <f>VLOOKUP(A544,'[1]2.27.24'!$A:$K,11,0)</f>
        <v>H0016</v>
      </c>
    </row>
    <row r="545" spans="1:11" s="11" customFormat="1" x14ac:dyDescent="0.2">
      <c r="A545" s="8" t="s">
        <v>1507</v>
      </c>
      <c r="B545" s="9" t="s">
        <v>1420</v>
      </c>
      <c r="C545" s="9" t="s">
        <v>1500</v>
      </c>
      <c r="D545" s="9" t="s">
        <v>1420</v>
      </c>
      <c r="E545" s="8" t="s">
        <v>1508</v>
      </c>
      <c r="F545" s="8" t="s">
        <v>1423</v>
      </c>
      <c r="G545" s="3" t="s">
        <v>1424</v>
      </c>
      <c r="H545" s="8" t="s">
        <v>1425</v>
      </c>
      <c r="I545" s="4" t="s">
        <v>1418</v>
      </c>
      <c r="J545" s="10" t="str">
        <f>VLOOKUP(A545,'[1]2.27.24'!$A:$H,8,0)</f>
        <v>H0400</v>
      </c>
      <c r="K545" s="10" t="str">
        <f>VLOOKUP(A545,'[1]2.27.24'!$A:$K,11,0)</f>
        <v>H0016</v>
      </c>
    </row>
    <row r="546" spans="1:11" s="11" customFormat="1" x14ac:dyDescent="0.2">
      <c r="A546" s="8" t="s">
        <v>1426</v>
      </c>
      <c r="B546" s="9" t="s">
        <v>1420</v>
      </c>
      <c r="C546" s="9" t="s">
        <v>1420</v>
      </c>
      <c r="D546" s="9" t="s">
        <v>1420</v>
      </c>
      <c r="E546" s="8" t="s">
        <v>1509</v>
      </c>
      <c r="F546" s="8" t="s">
        <v>1450</v>
      </c>
      <c r="G546" s="3" t="s">
        <v>1451</v>
      </c>
      <c r="H546" s="8" t="s">
        <v>1452</v>
      </c>
      <c r="I546" s="4" t="s">
        <v>1418</v>
      </c>
      <c r="J546" s="10" t="str">
        <f>VLOOKUP(A546,'[1]2.27.24'!$A:$H,8,0)</f>
        <v>H0400</v>
      </c>
      <c r="K546" s="10" t="str">
        <f>VLOOKUP(A546,'[1]2.27.24'!$A:$K,11,0)</f>
        <v>H0400</v>
      </c>
    </row>
    <row r="547" spans="1:11" s="11" customFormat="1" x14ac:dyDescent="0.2">
      <c r="A547" s="8" t="s">
        <v>1510</v>
      </c>
      <c r="B547" s="9" t="s">
        <v>1420</v>
      </c>
      <c r="C547" s="9" t="s">
        <v>1511</v>
      </c>
      <c r="D547" s="9" t="s">
        <v>1420</v>
      </c>
      <c r="E547" s="8" t="s">
        <v>1512</v>
      </c>
      <c r="F547" s="8" t="s">
        <v>1513</v>
      </c>
      <c r="G547" s="3" t="s">
        <v>1514</v>
      </c>
      <c r="H547" s="8" t="s">
        <v>1515</v>
      </c>
      <c r="I547" s="4" t="s">
        <v>1418</v>
      </c>
      <c r="J547" s="10" t="str">
        <f>VLOOKUP(A547,'[1]2.27.24'!$A:$H,8,0)</f>
        <v>H0400</v>
      </c>
      <c r="K547" s="10" t="str">
        <f>VLOOKUP(A547,'[1]2.27.24'!$A:$K,11,0)</f>
        <v>H0452</v>
      </c>
    </row>
    <row r="548" spans="1:11" s="11" customFormat="1" x14ac:dyDescent="0.2">
      <c r="A548" s="8" t="s">
        <v>1516</v>
      </c>
      <c r="B548" s="9" t="s">
        <v>1420</v>
      </c>
      <c r="C548" s="9" t="s">
        <v>1511</v>
      </c>
      <c r="D548" s="9" t="s">
        <v>1420</v>
      </c>
      <c r="E548" s="8" t="s">
        <v>1517</v>
      </c>
      <c r="F548" s="8" t="s">
        <v>1513</v>
      </c>
      <c r="G548" s="3" t="s">
        <v>1514</v>
      </c>
      <c r="H548" s="8" t="s">
        <v>1515</v>
      </c>
      <c r="I548" s="4" t="s">
        <v>1418</v>
      </c>
      <c r="J548" s="10" t="str">
        <f>VLOOKUP(A548,'[1]2.27.24'!$A:$H,8,0)</f>
        <v>H0400</v>
      </c>
      <c r="K548" s="10" t="str">
        <f>VLOOKUP(A548,'[1]2.27.24'!$A:$K,11,0)</f>
        <v>H0452</v>
      </c>
    </row>
    <row r="549" spans="1:11" s="11" customFormat="1" x14ac:dyDescent="0.2">
      <c r="A549" s="8" t="s">
        <v>1518</v>
      </c>
      <c r="B549" s="9" t="s">
        <v>1420</v>
      </c>
      <c r="C549" s="9" t="s">
        <v>1519</v>
      </c>
      <c r="D549" s="9" t="s">
        <v>1420</v>
      </c>
      <c r="E549" s="8" t="s">
        <v>1520</v>
      </c>
      <c r="F549" s="8" t="s">
        <v>1423</v>
      </c>
      <c r="G549" s="3" t="s">
        <v>1424</v>
      </c>
      <c r="H549" s="8" t="s">
        <v>1425</v>
      </c>
      <c r="I549" s="4" t="s">
        <v>1418</v>
      </c>
      <c r="J549" s="10" t="str">
        <f>VLOOKUP(A549,'[1]2.27.24'!$A:$H,8,0)</f>
        <v>H0400</v>
      </c>
      <c r="K549" s="10" t="str">
        <f>VLOOKUP(A549,'[1]2.27.24'!$A:$K,11,0)</f>
        <v>H0235</v>
      </c>
    </row>
    <row r="550" spans="1:11" s="6" customFormat="1" x14ac:dyDescent="0.2">
      <c r="A550" s="1" t="s">
        <v>1521</v>
      </c>
      <c r="B550" s="2" t="s">
        <v>1522</v>
      </c>
      <c r="C550" s="2" t="s">
        <v>1523</v>
      </c>
      <c r="D550" s="9" t="s">
        <v>1522</v>
      </c>
      <c r="E550" s="1" t="s">
        <v>1524</v>
      </c>
      <c r="F550" s="1" t="s">
        <v>1525</v>
      </c>
      <c r="G550" s="3" t="s">
        <v>1526</v>
      </c>
      <c r="H550" s="1" t="s">
        <v>1527</v>
      </c>
      <c r="I550" s="4" t="s">
        <v>1528</v>
      </c>
      <c r="J550" s="5" t="str">
        <f>VLOOKUP(A550,'[1]2.27.24'!$A:$H,8,0)</f>
        <v>H0401</v>
      </c>
      <c r="K550" s="5" t="str">
        <f>VLOOKUP(A550,'[1]2.27.24'!$A:$K,11,0)</f>
        <v>H0596</v>
      </c>
    </row>
    <row r="551" spans="1:11" s="6" customFormat="1" x14ac:dyDescent="0.2">
      <c r="A551" s="1" t="s">
        <v>1531</v>
      </c>
      <c r="B551" s="2" t="s">
        <v>1522</v>
      </c>
      <c r="C551" s="2" t="s">
        <v>1523</v>
      </c>
      <c r="D551" s="9" t="s">
        <v>1522</v>
      </c>
      <c r="E551" s="1" t="s">
        <v>1532</v>
      </c>
      <c r="F551" s="1" t="s">
        <v>1525</v>
      </c>
      <c r="G551" s="3" t="s">
        <v>1526</v>
      </c>
      <c r="H551" s="1" t="s">
        <v>1527</v>
      </c>
      <c r="I551" s="4" t="s">
        <v>1528</v>
      </c>
      <c r="J551" s="5" t="str">
        <f>VLOOKUP(A551,'[1]2.27.24'!$A:$H,8,0)</f>
        <v>H0401</v>
      </c>
      <c r="K551" s="5" t="str">
        <f>VLOOKUP(A551,'[1]2.27.24'!$A:$K,11,0)</f>
        <v>H0596</v>
      </c>
    </row>
    <row r="552" spans="1:11" s="6" customFormat="1" x14ac:dyDescent="0.2">
      <c r="A552" s="1" t="s">
        <v>1530</v>
      </c>
      <c r="B552" s="2" t="s">
        <v>1522</v>
      </c>
      <c r="C552" s="2" t="s">
        <v>1523</v>
      </c>
      <c r="D552" s="9" t="s">
        <v>1522</v>
      </c>
      <c r="E552" s="1" t="s">
        <v>1533</v>
      </c>
      <c r="F552" s="1" t="s">
        <v>1525</v>
      </c>
      <c r="G552" s="3" t="s">
        <v>1526</v>
      </c>
      <c r="H552" s="1" t="s">
        <v>1527</v>
      </c>
      <c r="I552" s="4" t="s">
        <v>1528</v>
      </c>
      <c r="J552" s="5" t="str">
        <f>VLOOKUP(A552,'[1]2.27.24'!$A:$H,8,0)</f>
        <v>H0401</v>
      </c>
      <c r="K552" s="5" t="str">
        <f>VLOOKUP(A552,'[1]2.27.24'!$A:$K,11,0)</f>
        <v>H0596</v>
      </c>
    </row>
    <row r="553" spans="1:11" s="6" customFormat="1" x14ac:dyDescent="0.2">
      <c r="A553" s="1" t="s">
        <v>1534</v>
      </c>
      <c r="B553" s="2" t="s">
        <v>1522</v>
      </c>
      <c r="C553" s="2" t="s">
        <v>1535</v>
      </c>
      <c r="D553" s="9" t="s">
        <v>1522</v>
      </c>
      <c r="E553" s="1" t="s">
        <v>1536</v>
      </c>
      <c r="F553" s="1" t="s">
        <v>1537</v>
      </c>
      <c r="G553" s="3" t="s">
        <v>1538</v>
      </c>
      <c r="H553" s="1" t="s">
        <v>1539</v>
      </c>
      <c r="I553" s="4" t="s">
        <v>1540</v>
      </c>
      <c r="J553" s="5" t="str">
        <f>VLOOKUP(A553,'[1]2.27.24'!$A:$H,8,0)</f>
        <v>H0401</v>
      </c>
      <c r="K553" s="5" t="str">
        <f>VLOOKUP(A553,'[1]2.27.24'!$A:$K,11,0)</f>
        <v>H0536</v>
      </c>
    </row>
    <row r="554" spans="1:11" s="6" customFormat="1" x14ac:dyDescent="0.2">
      <c r="A554" s="1" t="s">
        <v>1542</v>
      </c>
      <c r="B554" s="2" t="s">
        <v>1522</v>
      </c>
      <c r="C554" s="2" t="s">
        <v>1535</v>
      </c>
      <c r="D554" s="9" t="s">
        <v>1522</v>
      </c>
      <c r="E554" s="1" t="s">
        <v>1543</v>
      </c>
      <c r="F554" s="1" t="s">
        <v>1537</v>
      </c>
      <c r="G554" s="3" t="s">
        <v>1538</v>
      </c>
      <c r="H554" s="1" t="s">
        <v>1539</v>
      </c>
      <c r="I554" s="4" t="s">
        <v>1540</v>
      </c>
      <c r="J554" s="5" t="str">
        <f>VLOOKUP(A554,'[1]2.27.24'!$A:$H,8,0)</f>
        <v>H0401</v>
      </c>
      <c r="K554" s="5" t="str">
        <f>VLOOKUP(A554,'[1]2.27.24'!$A:$K,11,0)</f>
        <v>H0536</v>
      </c>
    </row>
    <row r="555" spans="1:11" s="6" customFormat="1" x14ac:dyDescent="0.2">
      <c r="A555" s="1" t="s">
        <v>1544</v>
      </c>
      <c r="B555" s="2" t="s">
        <v>1522</v>
      </c>
      <c r="C555" s="2" t="s">
        <v>1535</v>
      </c>
      <c r="D555" s="9" t="s">
        <v>1522</v>
      </c>
      <c r="E555" s="1" t="s">
        <v>1545</v>
      </c>
      <c r="F555" s="1" t="s">
        <v>1537</v>
      </c>
      <c r="G555" s="3" t="s">
        <v>1538</v>
      </c>
      <c r="H555" s="1" t="s">
        <v>1539</v>
      </c>
      <c r="I555" s="4" t="s">
        <v>1540</v>
      </c>
      <c r="J555" s="5" t="str">
        <f>VLOOKUP(A555,'[1]2.27.24'!$A:$H,8,0)</f>
        <v>H0401</v>
      </c>
      <c r="K555" s="5" t="str">
        <f>VLOOKUP(A555,'[1]2.27.24'!$A:$K,11,0)</f>
        <v>H0536</v>
      </c>
    </row>
    <row r="556" spans="1:11" s="6" customFormat="1" x14ac:dyDescent="0.2">
      <c r="A556" s="1" t="s">
        <v>1546</v>
      </c>
      <c r="B556" s="2" t="s">
        <v>1522</v>
      </c>
      <c r="C556" s="2" t="s">
        <v>1535</v>
      </c>
      <c r="D556" s="9" t="s">
        <v>1522</v>
      </c>
      <c r="E556" s="1" t="s">
        <v>1547</v>
      </c>
      <c r="F556" s="1" t="s">
        <v>1537</v>
      </c>
      <c r="G556" s="3" t="s">
        <v>1538</v>
      </c>
      <c r="H556" s="1" t="s">
        <v>1539</v>
      </c>
      <c r="I556" s="4" t="s">
        <v>1540</v>
      </c>
      <c r="J556" s="5" t="str">
        <f>VLOOKUP(A556,'[1]2.27.24'!$A:$H,8,0)</f>
        <v>H0401</v>
      </c>
      <c r="K556" s="5" t="str">
        <f>VLOOKUP(A556,'[1]2.27.24'!$A:$K,11,0)</f>
        <v>H0536</v>
      </c>
    </row>
    <row r="557" spans="1:11" s="6" customFormat="1" x14ac:dyDescent="0.2">
      <c r="A557" s="1" t="s">
        <v>1541</v>
      </c>
      <c r="B557" s="2" t="s">
        <v>1522</v>
      </c>
      <c r="C557" s="2" t="s">
        <v>1535</v>
      </c>
      <c r="D557" s="9" t="s">
        <v>1522</v>
      </c>
      <c r="E557" s="1" t="s">
        <v>1548</v>
      </c>
      <c r="F557" s="1" t="s">
        <v>1537</v>
      </c>
      <c r="G557" s="3" t="s">
        <v>1538</v>
      </c>
      <c r="H557" s="1" t="s">
        <v>1539</v>
      </c>
      <c r="I557" s="4" t="s">
        <v>1540</v>
      </c>
      <c r="J557" s="5" t="str">
        <f>VLOOKUP(A557,'[1]2.27.24'!$A:$H,8,0)</f>
        <v>H0401</v>
      </c>
      <c r="K557" s="5" t="str">
        <f>VLOOKUP(A557,'[1]2.27.24'!$A:$K,11,0)</f>
        <v>H0536</v>
      </c>
    </row>
    <row r="558" spans="1:11" s="6" customFormat="1" x14ac:dyDescent="0.2">
      <c r="A558" s="1" t="s">
        <v>1549</v>
      </c>
      <c r="B558" s="2" t="s">
        <v>1522</v>
      </c>
      <c r="C558" s="2" t="s">
        <v>1535</v>
      </c>
      <c r="D558" s="9" t="s">
        <v>1522</v>
      </c>
      <c r="E558" s="1" t="s">
        <v>1550</v>
      </c>
      <c r="F558" s="1" t="s">
        <v>1537</v>
      </c>
      <c r="G558" s="3" t="s">
        <v>1538</v>
      </c>
      <c r="H558" s="1" t="s">
        <v>1539</v>
      </c>
      <c r="I558" s="4" t="s">
        <v>1540</v>
      </c>
      <c r="J558" s="5" t="str">
        <f>VLOOKUP(A558,'[1]2.27.24'!$A:$H,8,0)</f>
        <v>H0401</v>
      </c>
      <c r="K558" s="5" t="str">
        <f>VLOOKUP(A558,'[1]2.27.24'!$A:$K,11,0)</f>
        <v>H0536</v>
      </c>
    </row>
    <row r="559" spans="1:11" s="6" customFormat="1" x14ac:dyDescent="0.2">
      <c r="A559" s="1" t="s">
        <v>1551</v>
      </c>
      <c r="B559" s="2" t="s">
        <v>1522</v>
      </c>
      <c r="C559" s="2" t="s">
        <v>1552</v>
      </c>
      <c r="D559" s="9" t="s">
        <v>1522</v>
      </c>
      <c r="E559" s="1" t="s">
        <v>1553</v>
      </c>
      <c r="F559" s="1" t="s">
        <v>1554</v>
      </c>
      <c r="G559" s="3" t="s">
        <v>1555</v>
      </c>
      <c r="H559" s="1" t="s">
        <v>447</v>
      </c>
      <c r="I559" s="4" t="s">
        <v>1556</v>
      </c>
      <c r="J559" s="5" t="str">
        <f>VLOOKUP(A559,'[1]2.27.24'!$A:$H,8,0)</f>
        <v>H0401</v>
      </c>
      <c r="K559" s="5" t="str">
        <f>VLOOKUP(A559,'[1]2.27.24'!$A:$K,11,0)</f>
        <v>H0534</v>
      </c>
    </row>
    <row r="560" spans="1:11" s="6" customFormat="1" x14ac:dyDescent="0.2">
      <c r="A560" s="1" t="s">
        <v>1558</v>
      </c>
      <c r="B560" s="2" t="s">
        <v>1522</v>
      </c>
      <c r="C560" s="2" t="s">
        <v>1552</v>
      </c>
      <c r="D560" s="9" t="s">
        <v>1522</v>
      </c>
      <c r="E560" s="1" t="s">
        <v>1559</v>
      </c>
      <c r="F560" s="1" t="s">
        <v>1554</v>
      </c>
      <c r="G560" s="3" t="s">
        <v>1555</v>
      </c>
      <c r="H560" s="1" t="s">
        <v>447</v>
      </c>
      <c r="I560" s="4" t="s">
        <v>1556</v>
      </c>
      <c r="J560" s="5" t="str">
        <f>VLOOKUP(A560,'[1]2.27.24'!$A:$H,8,0)</f>
        <v>H0401</v>
      </c>
      <c r="K560" s="5" t="str">
        <f>VLOOKUP(A560,'[1]2.27.24'!$A:$K,11,0)</f>
        <v>H0534</v>
      </c>
    </row>
    <row r="561" spans="1:11" s="6" customFormat="1" x14ac:dyDescent="0.2">
      <c r="A561" s="1" t="s">
        <v>1560</v>
      </c>
      <c r="B561" s="2" t="s">
        <v>1522</v>
      </c>
      <c r="C561" s="2" t="s">
        <v>1552</v>
      </c>
      <c r="D561" s="9" t="s">
        <v>1522</v>
      </c>
      <c r="E561" s="1" t="s">
        <v>1561</v>
      </c>
      <c r="F561" s="1" t="s">
        <v>1080</v>
      </c>
      <c r="G561" s="3" t="s">
        <v>1080</v>
      </c>
      <c r="H561" s="1" t="s">
        <v>1080</v>
      </c>
      <c r="I561" s="4"/>
      <c r="J561" s="5" t="str">
        <f>VLOOKUP(A561,'[1]2.27.24'!$A:$H,8,0)</f>
        <v>H0401</v>
      </c>
      <c r="K561" s="5" t="str">
        <f>VLOOKUP(A561,'[1]2.27.24'!$A:$K,11,0)</f>
        <v>H0534</v>
      </c>
    </row>
    <row r="562" spans="1:11" s="6" customFormat="1" x14ac:dyDescent="0.2">
      <c r="A562" s="1" t="s">
        <v>1562</v>
      </c>
      <c r="B562" s="2" t="s">
        <v>1522</v>
      </c>
      <c r="C562" s="2" t="s">
        <v>1552</v>
      </c>
      <c r="D562" s="9" t="s">
        <v>1522</v>
      </c>
      <c r="E562" s="1" t="s">
        <v>1563</v>
      </c>
      <c r="F562" s="1" t="s">
        <v>1554</v>
      </c>
      <c r="G562" s="3" t="s">
        <v>1555</v>
      </c>
      <c r="H562" s="1" t="s">
        <v>447</v>
      </c>
      <c r="I562" s="4" t="s">
        <v>1556</v>
      </c>
      <c r="J562" s="5" t="str">
        <f>VLOOKUP(A562,'[1]2.27.24'!$A:$H,8,0)</f>
        <v>H0401</v>
      </c>
      <c r="K562" s="5" t="str">
        <f>VLOOKUP(A562,'[1]2.27.24'!$A:$K,11,0)</f>
        <v>H0534</v>
      </c>
    </row>
    <row r="563" spans="1:11" s="6" customFormat="1" x14ac:dyDescent="0.2">
      <c r="A563" s="1" t="s">
        <v>1564</v>
      </c>
      <c r="B563" s="2" t="s">
        <v>1522</v>
      </c>
      <c r="C563" s="2" t="s">
        <v>1552</v>
      </c>
      <c r="D563" s="9" t="s">
        <v>1522</v>
      </c>
      <c r="E563" s="1" t="s">
        <v>1565</v>
      </c>
      <c r="F563" s="1" t="s">
        <v>1554</v>
      </c>
      <c r="G563" s="3" t="s">
        <v>1555</v>
      </c>
      <c r="H563" s="1" t="s">
        <v>447</v>
      </c>
      <c r="I563" s="4" t="s">
        <v>1556</v>
      </c>
      <c r="J563" s="5" t="str">
        <f>VLOOKUP(A563,'[1]2.27.24'!$A:$H,8,0)</f>
        <v>H0401</v>
      </c>
      <c r="K563" s="5" t="str">
        <f>VLOOKUP(A563,'[1]2.27.24'!$A:$K,11,0)</f>
        <v>H0534</v>
      </c>
    </row>
    <row r="564" spans="1:11" s="6" customFormat="1" x14ac:dyDescent="0.2">
      <c r="A564" s="1" t="s">
        <v>1566</v>
      </c>
      <c r="B564" s="2" t="s">
        <v>1522</v>
      </c>
      <c r="C564" s="2" t="s">
        <v>1552</v>
      </c>
      <c r="D564" s="9" t="s">
        <v>1522</v>
      </c>
      <c r="E564" s="1" t="s">
        <v>1567</v>
      </c>
      <c r="F564" s="1" t="s">
        <v>1554</v>
      </c>
      <c r="G564" s="3" t="s">
        <v>1555</v>
      </c>
      <c r="H564" s="1" t="s">
        <v>447</v>
      </c>
      <c r="I564" s="4" t="s">
        <v>1556</v>
      </c>
      <c r="J564" s="5" t="str">
        <f>VLOOKUP(A564,'[1]2.27.24'!$A:$H,8,0)</f>
        <v>H0401</v>
      </c>
      <c r="K564" s="5" t="str">
        <f>VLOOKUP(A564,'[1]2.27.24'!$A:$K,11,0)</f>
        <v>H0534</v>
      </c>
    </row>
    <row r="565" spans="1:11" s="6" customFormat="1" x14ac:dyDescent="0.2">
      <c r="A565" s="1" t="s">
        <v>1568</v>
      </c>
      <c r="B565" s="2" t="s">
        <v>1522</v>
      </c>
      <c r="C565" s="2" t="s">
        <v>1552</v>
      </c>
      <c r="D565" s="9" t="s">
        <v>1522</v>
      </c>
      <c r="E565" s="1" t="s">
        <v>1569</v>
      </c>
      <c r="F565" s="1" t="s">
        <v>1554</v>
      </c>
      <c r="G565" s="3" t="s">
        <v>1555</v>
      </c>
      <c r="H565" s="1" t="s">
        <v>447</v>
      </c>
      <c r="I565" s="4" t="s">
        <v>1556</v>
      </c>
      <c r="J565" s="5" t="str">
        <f>VLOOKUP(A565,'[1]2.27.24'!$A:$H,8,0)</f>
        <v>H0401</v>
      </c>
      <c r="K565" s="5" t="str">
        <f>VLOOKUP(A565,'[1]2.27.24'!$A:$K,11,0)</f>
        <v>H0534</v>
      </c>
    </row>
    <row r="566" spans="1:11" s="6" customFormat="1" x14ac:dyDescent="0.2">
      <c r="A566" s="1" t="s">
        <v>1557</v>
      </c>
      <c r="B566" s="2" t="s">
        <v>1522</v>
      </c>
      <c r="C566" s="2" t="s">
        <v>1552</v>
      </c>
      <c r="D566" s="9" t="s">
        <v>1522</v>
      </c>
      <c r="E566" s="1" t="s">
        <v>1570</v>
      </c>
      <c r="F566" s="1" t="s">
        <v>1554</v>
      </c>
      <c r="G566" s="3" t="s">
        <v>1555</v>
      </c>
      <c r="H566" s="1" t="s">
        <v>447</v>
      </c>
      <c r="I566" s="4" t="s">
        <v>1556</v>
      </c>
      <c r="J566" s="5" t="str">
        <f>VLOOKUP(A566,'[1]2.27.24'!$A:$H,8,0)</f>
        <v>H0401</v>
      </c>
      <c r="K566" s="5" t="str">
        <f>VLOOKUP(A566,'[1]2.27.24'!$A:$K,11,0)</f>
        <v>H0534</v>
      </c>
    </row>
    <row r="567" spans="1:11" s="6" customFormat="1" x14ac:dyDescent="0.2">
      <c r="A567" s="1" t="s">
        <v>1571</v>
      </c>
      <c r="B567" s="2" t="s">
        <v>1522</v>
      </c>
      <c r="C567" s="2" t="s">
        <v>1572</v>
      </c>
      <c r="D567" s="9" t="s">
        <v>1522</v>
      </c>
      <c r="E567" s="1" t="s">
        <v>1573</v>
      </c>
      <c r="F567" s="1" t="s">
        <v>1525</v>
      </c>
      <c r="G567" s="3" t="s">
        <v>1526</v>
      </c>
      <c r="H567" s="1" t="s">
        <v>1527</v>
      </c>
      <c r="I567" s="4" t="s">
        <v>1528</v>
      </c>
      <c r="J567" s="5" t="str">
        <f>VLOOKUP(A567,'[1]2.27.24'!$A:$H,8,0)</f>
        <v>H0401</v>
      </c>
      <c r="K567" s="5" t="str">
        <f>VLOOKUP(A567,'[1]2.27.24'!$A:$K,11,0)</f>
        <v>H0595</v>
      </c>
    </row>
    <row r="568" spans="1:11" s="6" customFormat="1" x14ac:dyDescent="0.2">
      <c r="A568" s="1" t="s">
        <v>1574</v>
      </c>
      <c r="B568" s="2" t="s">
        <v>1522</v>
      </c>
      <c r="C568" s="2" t="s">
        <v>1572</v>
      </c>
      <c r="D568" s="9" t="s">
        <v>1522</v>
      </c>
      <c r="E568" s="1" t="s">
        <v>1575</v>
      </c>
      <c r="F568" s="1" t="s">
        <v>1525</v>
      </c>
      <c r="G568" s="3" t="s">
        <v>1526</v>
      </c>
      <c r="H568" s="1" t="s">
        <v>1527</v>
      </c>
      <c r="I568" s="4" t="s">
        <v>1528</v>
      </c>
      <c r="J568" s="5" t="str">
        <f>VLOOKUP(A568,'[1]2.27.24'!$A:$H,8,0)</f>
        <v>H0401</v>
      </c>
      <c r="K568" s="5" t="str">
        <f>VLOOKUP(A568,'[1]2.27.24'!$A:$K,11,0)</f>
        <v>H0595</v>
      </c>
    </row>
    <row r="569" spans="1:11" s="6" customFormat="1" x14ac:dyDescent="0.2">
      <c r="A569" s="1" t="s">
        <v>1576</v>
      </c>
      <c r="B569" s="2" t="s">
        <v>1522</v>
      </c>
      <c r="C569" s="2" t="s">
        <v>1522</v>
      </c>
      <c r="D569" s="9" t="s">
        <v>1522</v>
      </c>
      <c r="E569" s="1" t="s">
        <v>1577</v>
      </c>
      <c r="F569" s="1" t="s">
        <v>1525</v>
      </c>
      <c r="G569" s="3" t="s">
        <v>1526</v>
      </c>
      <c r="H569" s="1" t="s">
        <v>1527</v>
      </c>
      <c r="I569" s="4" t="s">
        <v>1528</v>
      </c>
      <c r="J569" s="5" t="str">
        <f>VLOOKUP(A569,'[1]2.27.24'!$A:$H,8,0)</f>
        <v>S0001</v>
      </c>
      <c r="K569" s="5" t="str">
        <f>VLOOKUP(A569,'[1]2.27.24'!$A:$K,11,0)</f>
        <v>S0001</v>
      </c>
    </row>
    <row r="570" spans="1:11" s="6" customFormat="1" x14ac:dyDescent="0.2">
      <c r="A570" s="1" t="s">
        <v>1529</v>
      </c>
      <c r="B570" s="2" t="s">
        <v>1522</v>
      </c>
      <c r="C570" s="2" t="s">
        <v>1578</v>
      </c>
      <c r="D570" s="9" t="s">
        <v>1522</v>
      </c>
      <c r="E570" s="1" t="s">
        <v>1579</v>
      </c>
      <c r="F570" s="1" t="s">
        <v>1528</v>
      </c>
      <c r="G570" s="3" t="s">
        <v>1580</v>
      </c>
      <c r="H570" s="1" t="s">
        <v>1527</v>
      </c>
      <c r="I570" s="4" t="s">
        <v>1528</v>
      </c>
      <c r="J570" s="5" t="str">
        <f>VLOOKUP(A570,'[1]2.27.24'!$A:$H,8,0)</f>
        <v>H0401</v>
      </c>
      <c r="K570" s="5" t="str">
        <f>VLOOKUP(A570,'[1]2.27.24'!$A:$K,11,0)</f>
        <v>H0401</v>
      </c>
    </row>
    <row r="571" spans="1:11" s="6" customFormat="1" x14ac:dyDescent="0.2">
      <c r="A571" s="1" t="s">
        <v>1581</v>
      </c>
      <c r="B571" s="2" t="s">
        <v>1522</v>
      </c>
      <c r="C571" s="2" t="s">
        <v>1582</v>
      </c>
      <c r="D571" s="9" t="s">
        <v>1522</v>
      </c>
      <c r="E571" s="1" t="s">
        <v>1583</v>
      </c>
      <c r="F571" s="1" t="s">
        <v>1080</v>
      </c>
      <c r="G571" s="3" t="s">
        <v>1080</v>
      </c>
      <c r="H571" s="1" t="s">
        <v>1080</v>
      </c>
      <c r="I571" s="4"/>
      <c r="J571" s="5" t="str">
        <f>VLOOKUP(A571,'[1]2.27.24'!$A:$H,8,0)</f>
        <v>H0401</v>
      </c>
      <c r="K571" s="5" t="str">
        <f>VLOOKUP(A571,'[1]2.27.24'!$A:$K,11,0)</f>
        <v>H0537</v>
      </c>
    </row>
    <row r="572" spans="1:11" s="6" customFormat="1" x14ac:dyDescent="0.2">
      <c r="A572" s="1" t="s">
        <v>1585</v>
      </c>
      <c r="B572" s="2" t="s">
        <v>1522</v>
      </c>
      <c r="C572" s="2" t="s">
        <v>1582</v>
      </c>
      <c r="D572" s="9" t="s">
        <v>1522</v>
      </c>
      <c r="E572" s="1" t="s">
        <v>1586</v>
      </c>
      <c r="F572" s="1" t="s">
        <v>1537</v>
      </c>
      <c r="G572" s="3" t="s">
        <v>1538</v>
      </c>
      <c r="H572" s="1" t="s">
        <v>1539</v>
      </c>
      <c r="I572" s="4" t="s">
        <v>1540</v>
      </c>
      <c r="J572" s="5" t="str">
        <f>VLOOKUP(A572,'[1]2.27.24'!$A:$H,8,0)</f>
        <v>H0401</v>
      </c>
      <c r="K572" s="5" t="str">
        <f>VLOOKUP(A572,'[1]2.27.24'!$A:$K,11,0)</f>
        <v>H0537</v>
      </c>
    </row>
    <row r="573" spans="1:11" s="6" customFormat="1" x14ac:dyDescent="0.2">
      <c r="A573" s="1" t="s">
        <v>1587</v>
      </c>
      <c r="B573" s="2" t="s">
        <v>1522</v>
      </c>
      <c r="C573" s="2" t="s">
        <v>1582</v>
      </c>
      <c r="D573" s="9" t="s">
        <v>1522</v>
      </c>
      <c r="E573" s="1" t="s">
        <v>1588</v>
      </c>
      <c r="F573" s="1" t="s">
        <v>1537</v>
      </c>
      <c r="G573" s="3" t="s">
        <v>1538</v>
      </c>
      <c r="H573" s="1" t="s">
        <v>1539</v>
      </c>
      <c r="I573" s="4" t="s">
        <v>1540</v>
      </c>
      <c r="J573" s="5" t="str">
        <f>VLOOKUP(A573,'[1]2.27.24'!$A:$H,8,0)</f>
        <v>H0401</v>
      </c>
      <c r="K573" s="5" t="str">
        <f>VLOOKUP(A573,'[1]2.27.24'!$A:$K,11,0)</f>
        <v>H0537</v>
      </c>
    </row>
    <row r="574" spans="1:11" s="6" customFormat="1" x14ac:dyDescent="0.2">
      <c r="A574" s="1" t="s">
        <v>1589</v>
      </c>
      <c r="B574" s="2" t="s">
        <v>1522</v>
      </c>
      <c r="C574" s="2" t="s">
        <v>1582</v>
      </c>
      <c r="D574" s="9" t="s">
        <v>1522</v>
      </c>
      <c r="E574" s="1" t="s">
        <v>1590</v>
      </c>
      <c r="F574" s="1" t="s">
        <v>1537</v>
      </c>
      <c r="G574" s="3" t="s">
        <v>1538</v>
      </c>
      <c r="H574" s="1" t="s">
        <v>1539</v>
      </c>
      <c r="I574" s="4" t="s">
        <v>1540</v>
      </c>
      <c r="J574" s="5" t="str">
        <f>VLOOKUP(A574,'[1]2.27.24'!$A:$H,8,0)</f>
        <v>H0401</v>
      </c>
      <c r="K574" s="5" t="str">
        <f>VLOOKUP(A574,'[1]2.27.24'!$A:$K,11,0)</f>
        <v>H0537</v>
      </c>
    </row>
    <row r="575" spans="1:11" s="6" customFormat="1" x14ac:dyDescent="0.2">
      <c r="A575" s="1" t="s">
        <v>1591</v>
      </c>
      <c r="B575" s="2" t="s">
        <v>1522</v>
      </c>
      <c r="C575" s="2" t="s">
        <v>1582</v>
      </c>
      <c r="D575" s="9" t="s">
        <v>1522</v>
      </c>
      <c r="E575" s="1" t="s">
        <v>1592</v>
      </c>
      <c r="F575" s="1" t="s">
        <v>1080</v>
      </c>
      <c r="G575" s="3" t="s">
        <v>1080</v>
      </c>
      <c r="H575" s="1" t="s">
        <v>1080</v>
      </c>
      <c r="I575" s="4"/>
      <c r="J575" s="5" t="str">
        <f>VLOOKUP(A575,'[1]2.27.24'!$A:$H,8,0)</f>
        <v>H0401</v>
      </c>
      <c r="K575" s="5" t="str">
        <f>VLOOKUP(A575,'[1]2.27.24'!$A:$K,11,0)</f>
        <v>H0537</v>
      </c>
    </row>
    <row r="576" spans="1:11" s="6" customFormat="1" x14ac:dyDescent="0.2">
      <c r="A576" s="1" t="s">
        <v>1593</v>
      </c>
      <c r="B576" s="2" t="s">
        <v>1522</v>
      </c>
      <c r="C576" s="2" t="s">
        <v>1582</v>
      </c>
      <c r="D576" s="9" t="s">
        <v>1522</v>
      </c>
      <c r="E576" s="1" t="s">
        <v>1594</v>
      </c>
      <c r="F576" s="1" t="s">
        <v>1537</v>
      </c>
      <c r="G576" s="3" t="s">
        <v>1538</v>
      </c>
      <c r="H576" s="1" t="s">
        <v>1539</v>
      </c>
      <c r="I576" s="4" t="s">
        <v>1540</v>
      </c>
      <c r="J576" s="5" t="str">
        <f>VLOOKUP(A576,'[1]2.27.24'!$A:$H,8,0)</f>
        <v>H0401</v>
      </c>
      <c r="K576" s="5" t="str">
        <f>VLOOKUP(A576,'[1]2.27.24'!$A:$K,11,0)</f>
        <v>H0537</v>
      </c>
    </row>
    <row r="577" spans="1:11" s="6" customFormat="1" x14ac:dyDescent="0.2">
      <c r="A577" s="1" t="s">
        <v>1584</v>
      </c>
      <c r="B577" s="2" t="s">
        <v>1522</v>
      </c>
      <c r="C577" s="2" t="s">
        <v>1582</v>
      </c>
      <c r="D577" s="9" t="s">
        <v>1522</v>
      </c>
      <c r="E577" s="1" t="s">
        <v>1595</v>
      </c>
      <c r="F577" s="1" t="s">
        <v>1537</v>
      </c>
      <c r="G577" s="3" t="s">
        <v>1538</v>
      </c>
      <c r="H577" s="1" t="s">
        <v>1539</v>
      </c>
      <c r="I577" s="4" t="s">
        <v>1540</v>
      </c>
      <c r="J577" s="5" t="str">
        <f>VLOOKUP(A577,'[1]2.27.24'!$A:$H,8,0)</f>
        <v>H0401</v>
      </c>
      <c r="K577" s="5" t="str">
        <f>VLOOKUP(A577,'[1]2.27.24'!$A:$K,11,0)</f>
        <v>H0537</v>
      </c>
    </row>
    <row r="578" spans="1:11" s="6" customFormat="1" x14ac:dyDescent="0.2">
      <c r="A578" s="1" t="s">
        <v>1596</v>
      </c>
      <c r="B578" s="2" t="s">
        <v>1522</v>
      </c>
      <c r="C578" s="2" t="s">
        <v>1582</v>
      </c>
      <c r="D578" s="9" t="s">
        <v>1522</v>
      </c>
      <c r="E578" s="1" t="s">
        <v>1597</v>
      </c>
      <c r="F578" s="1" t="s">
        <v>1537</v>
      </c>
      <c r="G578" s="3" t="s">
        <v>1538</v>
      </c>
      <c r="H578" s="1" t="s">
        <v>1539</v>
      </c>
      <c r="I578" s="4" t="s">
        <v>1540</v>
      </c>
      <c r="J578" s="5" t="str">
        <f>VLOOKUP(A578,'[1]2.27.24'!$A:$H,8,0)</f>
        <v>H0401</v>
      </c>
      <c r="K578" s="5" t="str">
        <f>VLOOKUP(A578,'[1]2.27.24'!$A:$K,11,0)</f>
        <v>H0537</v>
      </c>
    </row>
    <row r="579" spans="1:11" s="6" customFormat="1" x14ac:dyDescent="0.2">
      <c r="A579" s="1" t="s">
        <v>1598</v>
      </c>
      <c r="B579" s="2" t="s">
        <v>1522</v>
      </c>
      <c r="C579" s="2" t="s">
        <v>1582</v>
      </c>
      <c r="D579" s="9" t="s">
        <v>1522</v>
      </c>
      <c r="E579" s="1" t="s">
        <v>1599</v>
      </c>
      <c r="F579" s="1" t="s">
        <v>1537</v>
      </c>
      <c r="G579" s="3" t="s">
        <v>1538</v>
      </c>
      <c r="H579" s="1" t="s">
        <v>1539</v>
      </c>
      <c r="I579" s="4" t="s">
        <v>1540</v>
      </c>
      <c r="J579" s="5" t="str">
        <f>VLOOKUP(A579,'[1]2.27.24'!$A:$H,8,0)</f>
        <v>H0401</v>
      </c>
      <c r="K579" s="5" t="str">
        <f>VLOOKUP(A579,'[1]2.27.24'!$A:$K,11,0)</f>
        <v>H0537</v>
      </c>
    </row>
    <row r="580" spans="1:11" s="6" customFormat="1" x14ac:dyDescent="0.2">
      <c r="A580" s="1" t="s">
        <v>1600</v>
      </c>
      <c r="B580" s="2" t="s">
        <v>1522</v>
      </c>
      <c r="C580" s="2" t="s">
        <v>1582</v>
      </c>
      <c r="D580" s="9" t="s">
        <v>1522</v>
      </c>
      <c r="E580" s="1" t="s">
        <v>1601</v>
      </c>
      <c r="F580" s="1" t="s">
        <v>1537</v>
      </c>
      <c r="G580" s="3" t="s">
        <v>1538</v>
      </c>
      <c r="H580" s="1" t="s">
        <v>1539</v>
      </c>
      <c r="I580" s="4" t="s">
        <v>1540</v>
      </c>
      <c r="J580" s="5" t="str">
        <f>VLOOKUP(A580,'[1]2.27.24'!$A:$H,8,0)</f>
        <v>H0401</v>
      </c>
      <c r="K580" s="5" t="str">
        <f>VLOOKUP(A580,'[1]2.27.24'!$A:$K,11,0)</f>
        <v>H0537</v>
      </c>
    </row>
    <row r="581" spans="1:11" s="6" customFormat="1" x14ac:dyDescent="0.2">
      <c r="A581" s="1" t="s">
        <v>1602</v>
      </c>
      <c r="B581" s="2" t="s">
        <v>1522</v>
      </c>
      <c r="C581" s="2" t="s">
        <v>1582</v>
      </c>
      <c r="D581" s="9" t="s">
        <v>1522</v>
      </c>
      <c r="E581" s="1" t="s">
        <v>1603</v>
      </c>
      <c r="F581" s="1" t="s">
        <v>1537</v>
      </c>
      <c r="G581" s="3" t="s">
        <v>1538</v>
      </c>
      <c r="H581" s="1" t="s">
        <v>1539</v>
      </c>
      <c r="I581" s="4" t="s">
        <v>1540</v>
      </c>
      <c r="J581" s="5" t="str">
        <f>VLOOKUP(A581,'[1]2.27.24'!$A:$H,8,0)</f>
        <v>H0401</v>
      </c>
      <c r="K581" s="5" t="str">
        <f>VLOOKUP(A581,'[1]2.27.24'!$A:$K,11,0)</f>
        <v>H0537</v>
      </c>
    </row>
    <row r="582" spans="1:11" s="6" customFormat="1" x14ac:dyDescent="0.2">
      <c r="A582" s="1" t="s">
        <v>1604</v>
      </c>
      <c r="B582" s="2" t="s">
        <v>1522</v>
      </c>
      <c r="C582" s="2" t="s">
        <v>1605</v>
      </c>
      <c r="D582" s="9" t="s">
        <v>1522</v>
      </c>
      <c r="E582" s="1" t="s">
        <v>1606</v>
      </c>
      <c r="F582" s="1" t="s">
        <v>1525</v>
      </c>
      <c r="G582" s="3" t="s">
        <v>1526</v>
      </c>
      <c r="H582" s="1" t="s">
        <v>1527</v>
      </c>
      <c r="I582" s="4" t="s">
        <v>1528</v>
      </c>
      <c r="J582" s="5" t="str">
        <f>VLOOKUP(A582,'[1]2.27.24'!$A:$H,8,0)</f>
        <v>H0401</v>
      </c>
      <c r="K582" s="5" t="str">
        <f>VLOOKUP(A582,'[1]2.27.24'!$A:$K,11,0)</f>
        <v>H0535</v>
      </c>
    </row>
    <row r="583" spans="1:11" s="6" customFormat="1" x14ac:dyDescent="0.2">
      <c r="A583" s="1" t="s">
        <v>1608</v>
      </c>
      <c r="B583" s="2" t="s">
        <v>1522</v>
      </c>
      <c r="C583" s="2" t="s">
        <v>1605</v>
      </c>
      <c r="D583" s="9" t="s">
        <v>1522</v>
      </c>
      <c r="E583" s="1" t="s">
        <v>1577</v>
      </c>
      <c r="F583" s="1" t="s">
        <v>1525</v>
      </c>
      <c r="G583" s="3" t="s">
        <v>1526</v>
      </c>
      <c r="H583" s="1" t="s">
        <v>1527</v>
      </c>
      <c r="I583" s="4" t="s">
        <v>1528</v>
      </c>
      <c r="J583" s="5" t="str">
        <f>VLOOKUP(A583,'[1]2.27.24'!$A:$H,8,0)</f>
        <v>H0401</v>
      </c>
      <c r="K583" s="5" t="str">
        <f>VLOOKUP(A583,'[1]2.27.24'!$A:$K,11,0)</f>
        <v>H0535</v>
      </c>
    </row>
    <row r="584" spans="1:11" s="6" customFormat="1" x14ac:dyDescent="0.2">
      <c r="A584" s="1" t="s">
        <v>1607</v>
      </c>
      <c r="B584" s="2" t="s">
        <v>1522</v>
      </c>
      <c r="C584" s="2" t="s">
        <v>1605</v>
      </c>
      <c r="D584" s="9" t="s">
        <v>1522</v>
      </c>
      <c r="E584" s="1" t="s">
        <v>1609</v>
      </c>
      <c r="F584" s="1" t="s">
        <v>1525</v>
      </c>
      <c r="G584" s="3" t="s">
        <v>1526</v>
      </c>
      <c r="H584" s="1" t="s">
        <v>1527</v>
      </c>
      <c r="I584" s="4" t="s">
        <v>1528</v>
      </c>
      <c r="J584" s="5" t="str">
        <f>VLOOKUP(A584,'[1]2.27.24'!$A:$H,8,0)</f>
        <v>H0401</v>
      </c>
      <c r="K584" s="5" t="str">
        <f>VLOOKUP(A584,'[1]2.27.24'!$A:$K,11,0)</f>
        <v>H0535</v>
      </c>
    </row>
    <row r="585" spans="1:11" s="6" customFormat="1" x14ac:dyDescent="0.2">
      <c r="A585" s="1" t="s">
        <v>1610</v>
      </c>
      <c r="B585" s="2" t="s">
        <v>1611</v>
      </c>
      <c r="C585" s="2" t="s">
        <v>1612</v>
      </c>
      <c r="D585" s="9" t="s">
        <v>1611</v>
      </c>
      <c r="E585" s="1" t="s">
        <v>1613</v>
      </c>
      <c r="F585" s="1" t="s">
        <v>1614</v>
      </c>
      <c r="G585" s="3" t="s">
        <v>1615</v>
      </c>
      <c r="H585" s="1" t="s">
        <v>1616</v>
      </c>
      <c r="I585" s="4" t="s">
        <v>1617</v>
      </c>
      <c r="J585" s="5" t="str">
        <f>VLOOKUP(A585,'[1]2.27.24'!$A:$H,8,0)</f>
        <v>H0529</v>
      </c>
      <c r="K585" s="5" t="str">
        <f>VLOOKUP(A585,'[1]2.27.24'!$A:$K,11,0)</f>
        <v>H0306</v>
      </c>
    </row>
    <row r="586" spans="1:11" s="6" customFormat="1" x14ac:dyDescent="0.2">
      <c r="A586" s="1" t="s">
        <v>1619</v>
      </c>
      <c r="B586" s="2" t="s">
        <v>1611</v>
      </c>
      <c r="C586" s="2" t="s">
        <v>1620</v>
      </c>
      <c r="D586" s="9" t="s">
        <v>1611</v>
      </c>
      <c r="E586" s="1" t="s">
        <v>1621</v>
      </c>
      <c r="F586" s="1" t="s">
        <v>1622</v>
      </c>
      <c r="G586" s="3" t="s">
        <v>1623</v>
      </c>
      <c r="H586" s="1" t="s">
        <v>1624</v>
      </c>
      <c r="I586" s="4" t="s">
        <v>1617</v>
      </c>
      <c r="J586" s="5" t="str">
        <f>VLOOKUP(A586,'[1]2.27.24'!$A:$H,8,0)</f>
        <v>H0529</v>
      </c>
      <c r="K586" s="5" t="str">
        <f>VLOOKUP(A586,'[1]2.27.24'!$A:$K,11,0)</f>
        <v>H0011</v>
      </c>
    </row>
    <row r="587" spans="1:11" s="6" customFormat="1" x14ac:dyDescent="0.2">
      <c r="A587" s="1" t="s">
        <v>1625</v>
      </c>
      <c r="B587" s="2" t="s">
        <v>1611</v>
      </c>
      <c r="C587" s="2" t="s">
        <v>1626</v>
      </c>
      <c r="D587" s="9" t="s">
        <v>1611</v>
      </c>
      <c r="E587" s="1" t="s">
        <v>1627</v>
      </c>
      <c r="F587" s="1" t="s">
        <v>1614</v>
      </c>
      <c r="G587" s="3" t="s">
        <v>1615</v>
      </c>
      <c r="H587" s="1" t="s">
        <v>1616</v>
      </c>
      <c r="I587" s="4" t="s">
        <v>1617</v>
      </c>
      <c r="J587" s="5" t="str">
        <f>VLOOKUP(A587,'[1]2.27.24'!$A:$H,8,0)</f>
        <v>H0529</v>
      </c>
      <c r="K587" s="5" t="str">
        <f>VLOOKUP(A587,'[1]2.27.24'!$A:$K,11,0)</f>
        <v>H0038</v>
      </c>
    </row>
    <row r="588" spans="1:11" s="6" customFormat="1" x14ac:dyDescent="0.2">
      <c r="A588" s="1" t="s">
        <v>1628</v>
      </c>
      <c r="B588" s="2" t="s">
        <v>1611</v>
      </c>
      <c r="C588" s="2" t="s">
        <v>1629</v>
      </c>
      <c r="D588" s="9" t="s">
        <v>1611</v>
      </c>
      <c r="E588" s="1" t="s">
        <v>1630</v>
      </c>
      <c r="F588" s="1" t="s">
        <v>1614</v>
      </c>
      <c r="G588" s="3" t="s">
        <v>1615</v>
      </c>
      <c r="H588" s="1" t="s">
        <v>1616</v>
      </c>
      <c r="I588" s="4" t="s">
        <v>1617</v>
      </c>
      <c r="J588" s="5" t="str">
        <f>VLOOKUP(A588,'[1]2.27.24'!$A:$H,8,0)</f>
        <v>H0529</v>
      </c>
      <c r="K588" s="5" t="str">
        <f>VLOOKUP(A588,'[1]2.27.24'!$A:$K,11,0)</f>
        <v>H0040</v>
      </c>
    </row>
    <row r="589" spans="1:11" s="6" customFormat="1" x14ac:dyDescent="0.2">
      <c r="A589" s="1" t="s">
        <v>1631</v>
      </c>
      <c r="B589" s="2" t="s">
        <v>1611</v>
      </c>
      <c r="C589" s="2" t="s">
        <v>1632</v>
      </c>
      <c r="D589" s="9" t="s">
        <v>1611</v>
      </c>
      <c r="E589" s="1" t="s">
        <v>1633</v>
      </c>
      <c r="F589" s="1" t="s">
        <v>1622</v>
      </c>
      <c r="G589" s="3" t="s">
        <v>1623</v>
      </c>
      <c r="H589" s="1" t="s">
        <v>1624</v>
      </c>
      <c r="I589" s="4" t="s">
        <v>1617</v>
      </c>
      <c r="J589" s="5" t="str">
        <f>VLOOKUP(A589,'[1]2.27.24'!$A:$H,8,0)</f>
        <v>H0529</v>
      </c>
      <c r="K589" s="5" t="str">
        <f>VLOOKUP(A589,'[1]2.27.24'!$A:$K,11,0)</f>
        <v>H0297</v>
      </c>
    </row>
    <row r="590" spans="1:11" s="6" customFormat="1" x14ac:dyDescent="0.2">
      <c r="A590" s="1" t="s">
        <v>1634</v>
      </c>
      <c r="B590" s="2" t="s">
        <v>1611</v>
      </c>
      <c r="C590" s="2" t="s">
        <v>1632</v>
      </c>
      <c r="D590" s="9" t="s">
        <v>1611</v>
      </c>
      <c r="E590" s="1" t="s">
        <v>1635</v>
      </c>
      <c r="F590" s="1" t="s">
        <v>1617</v>
      </c>
      <c r="G590" s="3" t="s">
        <v>1636</v>
      </c>
      <c r="H590" s="1" t="s">
        <v>1637</v>
      </c>
      <c r="I590" s="4" t="s">
        <v>1617</v>
      </c>
      <c r="J590" s="5" t="str">
        <f>VLOOKUP(A590,'[1]2.27.24'!$A:$H,8,0)</f>
        <v>H0529</v>
      </c>
      <c r="K590" s="5" t="str">
        <f>VLOOKUP(A590,'[1]2.27.24'!$A:$K,11,0)</f>
        <v>H0297</v>
      </c>
    </row>
    <row r="591" spans="1:11" s="6" customFormat="1" x14ac:dyDescent="0.2">
      <c r="A591" s="1" t="s">
        <v>1638</v>
      </c>
      <c r="B591" s="2" t="s">
        <v>1611</v>
      </c>
      <c r="C591" s="2" t="s">
        <v>1632</v>
      </c>
      <c r="D591" s="9" t="s">
        <v>1611</v>
      </c>
      <c r="E591" s="1" t="s">
        <v>1639</v>
      </c>
      <c r="F591" s="1" t="s">
        <v>1617</v>
      </c>
      <c r="G591" s="3" t="s">
        <v>1636</v>
      </c>
      <c r="H591" s="1" t="s">
        <v>1637</v>
      </c>
      <c r="I591" s="4" t="s">
        <v>1617</v>
      </c>
      <c r="J591" s="5" t="str">
        <f>VLOOKUP(A591,'[1]2.27.24'!$A:$H,8,0)</f>
        <v>H0529</v>
      </c>
      <c r="K591" s="5" t="str">
        <f>VLOOKUP(A591,'[1]2.27.24'!$A:$K,11,0)</f>
        <v>H0297</v>
      </c>
    </row>
    <row r="592" spans="1:11" s="6" customFormat="1" x14ac:dyDescent="0.2">
      <c r="A592" s="1" t="s">
        <v>1618</v>
      </c>
      <c r="B592" s="2" t="s">
        <v>1611</v>
      </c>
      <c r="C592" s="2" t="s">
        <v>1611</v>
      </c>
      <c r="D592" s="9" t="s">
        <v>1611</v>
      </c>
      <c r="E592" s="1" t="s">
        <v>1641</v>
      </c>
      <c r="F592" s="1" t="s">
        <v>1617</v>
      </c>
      <c r="G592" s="3" t="s">
        <v>1636</v>
      </c>
      <c r="H592" s="1" t="s">
        <v>1637</v>
      </c>
      <c r="I592" s="4" t="s">
        <v>1617</v>
      </c>
      <c r="J592" s="5" t="str">
        <f>VLOOKUP(A592,'[1]2.27.24'!$A:$H,8,0)</f>
        <v>H0529</v>
      </c>
      <c r="K592" s="5" t="str">
        <f>VLOOKUP(A592,'[1]2.27.24'!$A:$K,11,0)</f>
        <v>H0529</v>
      </c>
    </row>
    <row r="593" spans="1:11" s="6" customFormat="1" x14ac:dyDescent="0.2">
      <c r="A593" s="1" t="s">
        <v>1640</v>
      </c>
      <c r="B593" s="2" t="s">
        <v>1611</v>
      </c>
      <c r="C593" s="2" t="s">
        <v>1642</v>
      </c>
      <c r="D593" s="9" t="s">
        <v>1611</v>
      </c>
      <c r="E593" s="1" t="s">
        <v>1643</v>
      </c>
      <c r="F593" s="1" t="s">
        <v>1614</v>
      </c>
      <c r="G593" s="3" t="s">
        <v>1615</v>
      </c>
      <c r="H593" s="1" t="s">
        <v>1616</v>
      </c>
      <c r="I593" s="4" t="s">
        <v>1617</v>
      </c>
      <c r="J593" s="5" t="str">
        <f>VLOOKUP(A593,'[1]2.27.24'!$A:$H,8,0)</f>
        <v>H0529</v>
      </c>
      <c r="K593" s="5" t="str">
        <f>VLOOKUP(A593,'[1]2.27.24'!$A:$K,11,0)</f>
        <v>H0039</v>
      </c>
    </row>
    <row r="594" spans="1:11" s="6" customFormat="1" x14ac:dyDescent="0.2">
      <c r="A594" s="1" t="s">
        <v>1644</v>
      </c>
      <c r="B594" s="2" t="s">
        <v>1611</v>
      </c>
      <c r="C594" s="2" t="s">
        <v>1645</v>
      </c>
      <c r="D594" s="9" t="s">
        <v>1611</v>
      </c>
      <c r="E594" s="1" t="s">
        <v>1646</v>
      </c>
      <c r="F594" s="1" t="s">
        <v>1622</v>
      </c>
      <c r="G594" s="3" t="s">
        <v>1623</v>
      </c>
      <c r="H594" s="1" t="s">
        <v>1624</v>
      </c>
      <c r="I594" s="4" t="s">
        <v>1617</v>
      </c>
      <c r="J594" s="5" t="str">
        <f>VLOOKUP(A594,'[1]2.27.24'!$A:$H,8,0)</f>
        <v>H0529</v>
      </c>
      <c r="K594" s="5" t="str">
        <f>VLOOKUP(A594,'[1]2.27.24'!$A:$K,11,0)</f>
        <v>H0293</v>
      </c>
    </row>
    <row r="595" spans="1:11" s="6" customFormat="1" x14ac:dyDescent="0.2">
      <c r="A595" s="1" t="s">
        <v>1647</v>
      </c>
      <c r="B595" s="2" t="s">
        <v>1648</v>
      </c>
      <c r="C595" s="2" t="s">
        <v>1650</v>
      </c>
      <c r="D595" s="9" t="s">
        <v>1649</v>
      </c>
      <c r="E595" s="1" t="s">
        <v>1651</v>
      </c>
      <c r="F595" s="1" t="s">
        <v>1652</v>
      </c>
      <c r="G595" s="3" t="s">
        <v>1653</v>
      </c>
      <c r="H595" s="1" t="s">
        <v>877</v>
      </c>
      <c r="I595" s="4"/>
      <c r="J595" s="5" t="str">
        <f>VLOOKUP(A595,'[1]2.27.24'!$A:$H,8,0)</f>
        <v>H0459</v>
      </c>
      <c r="K595" s="5" t="str">
        <f>VLOOKUP(A595,'[1]2.27.24'!$A:$K,11,0)</f>
        <v>H0265</v>
      </c>
    </row>
    <row r="596" spans="1:11" s="6" customFormat="1" x14ac:dyDescent="0.2">
      <c r="A596" s="1" t="s">
        <v>1655</v>
      </c>
      <c r="B596" s="2" t="s">
        <v>1648</v>
      </c>
      <c r="C596" s="2" t="s">
        <v>1656</v>
      </c>
      <c r="D596" s="9" t="s">
        <v>1649</v>
      </c>
      <c r="E596" s="1" t="s">
        <v>1657</v>
      </c>
      <c r="F596" s="1" t="s">
        <v>1652</v>
      </c>
      <c r="G596" s="3" t="s">
        <v>1653</v>
      </c>
      <c r="H596" s="1" t="s">
        <v>877</v>
      </c>
      <c r="I596" s="4"/>
      <c r="J596" s="5" t="str">
        <f>VLOOKUP(A596,'[1]2.27.24'!$A:$H,8,0)</f>
        <v>H0459</v>
      </c>
      <c r="K596" s="5" t="str">
        <f>VLOOKUP(A596,'[1]2.27.24'!$A:$K,11,0)</f>
        <v>H0590</v>
      </c>
    </row>
    <row r="597" spans="1:11" s="6" customFormat="1" x14ac:dyDescent="0.2">
      <c r="A597" s="1" t="s">
        <v>1658</v>
      </c>
      <c r="B597" s="2" t="s">
        <v>1648</v>
      </c>
      <c r="C597" s="2" t="s">
        <v>1659</v>
      </c>
      <c r="D597" s="9" t="s">
        <v>1649</v>
      </c>
      <c r="E597" s="1" t="s">
        <v>1660</v>
      </c>
      <c r="F597" s="1" t="s">
        <v>1652</v>
      </c>
      <c r="G597" s="3" t="s">
        <v>1653</v>
      </c>
      <c r="H597" s="1" t="s">
        <v>877</v>
      </c>
      <c r="I597" s="4"/>
      <c r="J597" s="5" t="str">
        <f>VLOOKUP(A597,'[1]2.27.24'!$A:$H,8,0)</f>
        <v>H0459</v>
      </c>
      <c r="K597" s="5" t="str">
        <f>VLOOKUP(A597,'[1]2.27.24'!$A:$K,11,0)</f>
        <v>H0267</v>
      </c>
    </row>
    <row r="598" spans="1:11" s="6" customFormat="1" x14ac:dyDescent="0.2">
      <c r="A598" s="1" t="s">
        <v>1661</v>
      </c>
      <c r="B598" s="2" t="s">
        <v>1648</v>
      </c>
      <c r="C598" s="2" t="s">
        <v>1662</v>
      </c>
      <c r="D598" s="9" t="s">
        <v>1649</v>
      </c>
      <c r="E598" s="1" t="s">
        <v>1663</v>
      </c>
      <c r="F598" s="1" t="s">
        <v>1652</v>
      </c>
      <c r="G598" s="3" t="s">
        <v>1653</v>
      </c>
      <c r="H598" s="1" t="s">
        <v>877</v>
      </c>
      <c r="I598" s="4"/>
      <c r="J598" s="5" t="str">
        <f>VLOOKUP(A598,'[1]2.27.24'!$A:$H,8,0)</f>
        <v>H0459</v>
      </c>
      <c r="K598" s="5" t="str">
        <f>VLOOKUP(A598,'[1]2.27.24'!$A:$K,11,0)</f>
        <v>H0266</v>
      </c>
    </row>
    <row r="599" spans="1:11" s="6" customFormat="1" x14ac:dyDescent="0.2">
      <c r="A599" s="1" t="s">
        <v>1664</v>
      </c>
      <c r="B599" s="2" t="s">
        <v>1648</v>
      </c>
      <c r="C599" s="2" t="s">
        <v>1665</v>
      </c>
      <c r="D599" s="9" t="s">
        <v>1649</v>
      </c>
      <c r="E599" s="1" t="s">
        <v>1666</v>
      </c>
      <c r="F599" s="1" t="s">
        <v>1652</v>
      </c>
      <c r="G599" s="3" t="s">
        <v>1653</v>
      </c>
      <c r="H599" s="1" t="s">
        <v>877</v>
      </c>
      <c r="I599" s="4"/>
      <c r="J599" s="5" t="str">
        <f>VLOOKUP(A599,'[1]2.27.24'!$A:$H,8,0)</f>
        <v>H0459</v>
      </c>
      <c r="K599" s="5" t="str">
        <f>VLOOKUP(A599,'[1]2.27.24'!$A:$K,11,0)</f>
        <v>H0268</v>
      </c>
    </row>
    <row r="600" spans="1:11" s="6" customFormat="1" x14ac:dyDescent="0.2">
      <c r="A600" s="1" t="s">
        <v>1667</v>
      </c>
      <c r="B600" s="2" t="s">
        <v>1648</v>
      </c>
      <c r="C600" s="2" t="s">
        <v>1668</v>
      </c>
      <c r="D600" s="9" t="s">
        <v>1649</v>
      </c>
      <c r="E600" s="1" t="s">
        <v>1669</v>
      </c>
      <c r="F600" s="1" t="s">
        <v>1652</v>
      </c>
      <c r="G600" s="3" t="s">
        <v>1653</v>
      </c>
      <c r="H600" s="1" t="s">
        <v>877</v>
      </c>
      <c r="I600" s="4"/>
      <c r="J600" s="5" t="str">
        <f>VLOOKUP(A600,'[1]2.27.24'!$A:$H,8,0)</f>
        <v>H0459</v>
      </c>
      <c r="K600" s="5" t="str">
        <f>VLOOKUP(A600,'[1]2.27.24'!$A:$K,11,0)</f>
        <v>H0275</v>
      </c>
    </row>
    <row r="601" spans="1:11" s="6" customFormat="1" x14ac:dyDescent="0.2">
      <c r="A601" s="1" t="s">
        <v>1670</v>
      </c>
      <c r="B601" s="2" t="s">
        <v>1648</v>
      </c>
      <c r="C601" s="2" t="s">
        <v>1671</v>
      </c>
      <c r="D601" s="9" t="s">
        <v>1649</v>
      </c>
      <c r="E601" s="1" t="s">
        <v>1672</v>
      </c>
      <c r="F601" s="1" t="s">
        <v>1652</v>
      </c>
      <c r="G601" s="3" t="s">
        <v>1653</v>
      </c>
      <c r="H601" s="1" t="s">
        <v>877</v>
      </c>
      <c r="I601" s="4"/>
      <c r="J601" s="5" t="str">
        <f>VLOOKUP(A601,'[1]2.27.24'!$A:$H,8,0)</f>
        <v>H0459</v>
      </c>
      <c r="K601" s="5" t="str">
        <f>VLOOKUP(A601,'[1]2.27.24'!$A:$K,11,0)</f>
        <v>H0463</v>
      </c>
    </row>
    <row r="602" spans="1:11" s="6" customFormat="1" x14ac:dyDescent="0.2">
      <c r="A602" s="1" t="s">
        <v>1674</v>
      </c>
      <c r="B602" s="2" t="s">
        <v>1648</v>
      </c>
      <c r="C602" s="2" t="s">
        <v>1671</v>
      </c>
      <c r="D602" s="9" t="s">
        <v>1649</v>
      </c>
      <c r="E602" s="1" t="s">
        <v>1675</v>
      </c>
      <c r="F602" s="1" t="s">
        <v>1652</v>
      </c>
      <c r="G602" s="3" t="s">
        <v>1653</v>
      </c>
      <c r="H602" s="1" t="s">
        <v>877</v>
      </c>
      <c r="I602" s="4"/>
      <c r="J602" s="5" t="str">
        <f>VLOOKUP(A602,'[1]2.27.24'!$A:$H,8,0)</f>
        <v>H0459</v>
      </c>
      <c r="K602" s="5" t="str">
        <f>VLOOKUP(A602,'[1]2.27.24'!$A:$K,11,0)</f>
        <v>H0463</v>
      </c>
    </row>
    <row r="603" spans="1:11" s="6" customFormat="1" x14ac:dyDescent="0.2">
      <c r="A603" s="1" t="s">
        <v>1676</v>
      </c>
      <c r="B603" s="2" t="s">
        <v>1648</v>
      </c>
      <c r="C603" s="2" t="s">
        <v>1671</v>
      </c>
      <c r="D603" s="9" t="s">
        <v>1649</v>
      </c>
      <c r="E603" s="1" t="s">
        <v>1677</v>
      </c>
      <c r="F603" s="1" t="s">
        <v>1652</v>
      </c>
      <c r="G603" s="3" t="s">
        <v>1653</v>
      </c>
      <c r="H603" s="1" t="s">
        <v>877</v>
      </c>
      <c r="I603" s="4"/>
      <c r="J603" s="5" t="str">
        <f>VLOOKUP(A603,'[1]2.27.24'!$A:$H,8,0)</f>
        <v>H0459</v>
      </c>
      <c r="K603" s="5" t="str">
        <f>VLOOKUP(A603,'[1]2.27.24'!$A:$K,11,0)</f>
        <v>H0463</v>
      </c>
    </row>
    <row r="604" spans="1:11" s="6" customFormat="1" x14ac:dyDescent="0.2">
      <c r="A604" s="1" t="s">
        <v>1678</v>
      </c>
      <c r="B604" s="2" t="s">
        <v>1648</v>
      </c>
      <c r="C604" s="2" t="s">
        <v>1671</v>
      </c>
      <c r="D604" s="9" t="s">
        <v>1649</v>
      </c>
      <c r="E604" s="1" t="s">
        <v>1679</v>
      </c>
      <c r="F604" s="1" t="s">
        <v>1680</v>
      </c>
      <c r="G604" s="3" t="s">
        <v>1681</v>
      </c>
      <c r="H604" s="1" t="s">
        <v>1682</v>
      </c>
      <c r="I604" s="4"/>
      <c r="J604" s="5" t="str">
        <f>VLOOKUP(A604,'[1]2.27.24'!$A:$H,8,0)</f>
        <v>H0459</v>
      </c>
      <c r="K604" s="5" t="str">
        <f>VLOOKUP(A604,'[1]2.27.24'!$A:$K,11,0)</f>
        <v>H0463</v>
      </c>
    </row>
    <row r="605" spans="1:11" s="6" customFormat="1" x14ac:dyDescent="0.2">
      <c r="A605" s="1" t="s">
        <v>1683</v>
      </c>
      <c r="B605" s="2" t="s">
        <v>1648</v>
      </c>
      <c r="C605" s="2" t="s">
        <v>1671</v>
      </c>
      <c r="D605" s="9" t="s">
        <v>1649</v>
      </c>
      <c r="E605" s="1" t="s">
        <v>1684</v>
      </c>
      <c r="F605" s="1" t="s">
        <v>1680</v>
      </c>
      <c r="G605" s="3" t="s">
        <v>1681</v>
      </c>
      <c r="H605" s="1" t="s">
        <v>1682</v>
      </c>
      <c r="I605" s="4"/>
      <c r="J605" s="5" t="str">
        <f>VLOOKUP(A605,'[1]2.27.24'!$A:$H,8,0)</f>
        <v>H0459</v>
      </c>
      <c r="K605" s="5" t="str">
        <f>VLOOKUP(A605,'[1]2.27.24'!$A:$K,11,0)</f>
        <v>H0463</v>
      </c>
    </row>
    <row r="606" spans="1:11" s="6" customFormat="1" x14ac:dyDescent="0.2">
      <c r="A606" s="1" t="s">
        <v>1685</v>
      </c>
      <c r="B606" s="2" t="s">
        <v>1648</v>
      </c>
      <c r="C606" s="2" t="s">
        <v>1671</v>
      </c>
      <c r="D606" s="9" t="s">
        <v>1649</v>
      </c>
      <c r="E606" s="1" t="s">
        <v>1686</v>
      </c>
      <c r="F606" s="1" t="s">
        <v>1680</v>
      </c>
      <c r="G606" s="3" t="s">
        <v>1681</v>
      </c>
      <c r="H606" s="1" t="s">
        <v>1682</v>
      </c>
      <c r="I606" s="4"/>
      <c r="J606" s="5" t="str">
        <f>VLOOKUP(A606,'[1]2.27.24'!$A:$H,8,0)</f>
        <v>H0459</v>
      </c>
      <c r="K606" s="5" t="str">
        <f>VLOOKUP(A606,'[1]2.27.24'!$A:$K,11,0)</f>
        <v>H0463</v>
      </c>
    </row>
    <row r="607" spans="1:11" s="6" customFormat="1" x14ac:dyDescent="0.2">
      <c r="A607" s="1" t="s">
        <v>1687</v>
      </c>
      <c r="B607" s="2" t="s">
        <v>1648</v>
      </c>
      <c r="C607" s="2" t="s">
        <v>1671</v>
      </c>
      <c r="D607" s="9" t="s">
        <v>1649</v>
      </c>
      <c r="E607" s="1" t="s">
        <v>1688</v>
      </c>
      <c r="F607" s="1" t="s">
        <v>1689</v>
      </c>
      <c r="G607" s="3" t="s">
        <v>1690</v>
      </c>
      <c r="H607" s="1" t="s">
        <v>1691</v>
      </c>
      <c r="I607" s="4"/>
      <c r="J607" s="5" t="str">
        <f>VLOOKUP(A607,'[1]2.27.24'!$A:$H,8,0)</f>
        <v>H0459</v>
      </c>
      <c r="K607" s="5" t="str">
        <f>VLOOKUP(A607,'[1]2.27.24'!$A:$K,11,0)</f>
        <v>H0463</v>
      </c>
    </row>
    <row r="608" spans="1:11" s="6" customFormat="1" x14ac:dyDescent="0.2">
      <c r="A608" s="1" t="s">
        <v>1687</v>
      </c>
      <c r="B608" s="2" t="s">
        <v>1648</v>
      </c>
      <c r="C608" s="2" t="s">
        <v>1671</v>
      </c>
      <c r="D608" s="9" t="s">
        <v>1649</v>
      </c>
      <c r="E608" s="1" t="s">
        <v>1688</v>
      </c>
      <c r="F608" s="1" t="s">
        <v>1689</v>
      </c>
      <c r="G608" s="3" t="s">
        <v>1690</v>
      </c>
      <c r="H608" s="1" t="s">
        <v>1691</v>
      </c>
      <c r="I608" s="4"/>
      <c r="J608" s="5" t="str">
        <f>VLOOKUP(A608,'[1]2.27.24'!$A:$H,8,0)</f>
        <v>H0459</v>
      </c>
      <c r="K608" s="5" t="str">
        <f>VLOOKUP(A608,'[1]2.27.24'!$A:$K,11,0)</f>
        <v>H0463</v>
      </c>
    </row>
    <row r="609" spans="1:11" s="6" customFormat="1" x14ac:dyDescent="0.2">
      <c r="A609" s="1" t="s">
        <v>1692</v>
      </c>
      <c r="B609" s="2" t="s">
        <v>1648</v>
      </c>
      <c r="C609" s="2" t="s">
        <v>1671</v>
      </c>
      <c r="D609" s="9" t="s">
        <v>1649</v>
      </c>
      <c r="E609" s="1" t="s">
        <v>1693</v>
      </c>
      <c r="F609" s="1" t="s">
        <v>858</v>
      </c>
      <c r="G609" s="3" t="s">
        <v>876</v>
      </c>
      <c r="H609" s="1" t="s">
        <v>877</v>
      </c>
      <c r="I609" s="4"/>
      <c r="J609" s="5" t="str">
        <f>VLOOKUP(A609,'[1]2.27.24'!$A:$H,8,0)</f>
        <v>H0459</v>
      </c>
      <c r="K609" s="5" t="str">
        <f>VLOOKUP(A609,'[1]2.27.24'!$A:$K,11,0)</f>
        <v>H0463</v>
      </c>
    </row>
    <row r="610" spans="1:11" s="6" customFormat="1" x14ac:dyDescent="0.2">
      <c r="A610" s="1" t="s">
        <v>1694</v>
      </c>
      <c r="B610" s="2" t="s">
        <v>1648</v>
      </c>
      <c r="C610" s="2" t="s">
        <v>1671</v>
      </c>
      <c r="D610" s="9" t="s">
        <v>1649</v>
      </c>
      <c r="E610" s="1" t="s">
        <v>1693</v>
      </c>
      <c r="F610" s="1" t="s">
        <v>858</v>
      </c>
      <c r="G610" s="3" t="s">
        <v>876</v>
      </c>
      <c r="H610" s="1" t="s">
        <v>877</v>
      </c>
      <c r="I610" s="4"/>
      <c r="J610" s="5" t="str">
        <f>VLOOKUP(A610,'[1]2.27.24'!$A:$H,8,0)</f>
        <v>H0459</v>
      </c>
      <c r="K610" s="5" t="str">
        <f>VLOOKUP(A610,'[1]2.27.24'!$A:$K,11,0)</f>
        <v>H0463</v>
      </c>
    </row>
    <row r="611" spans="1:11" s="6" customFormat="1" x14ac:dyDescent="0.2">
      <c r="A611" s="1" t="s">
        <v>1695</v>
      </c>
      <c r="B611" s="2" t="s">
        <v>1648</v>
      </c>
      <c r="C611" s="2" t="s">
        <v>1671</v>
      </c>
      <c r="D611" s="9" t="s">
        <v>1649</v>
      </c>
      <c r="E611" s="1" t="s">
        <v>1696</v>
      </c>
      <c r="F611" s="1" t="s">
        <v>1680</v>
      </c>
      <c r="G611" s="3" t="s">
        <v>1681</v>
      </c>
      <c r="H611" s="1" t="s">
        <v>1682</v>
      </c>
      <c r="I611" s="4"/>
      <c r="J611" s="5" t="str">
        <f>VLOOKUP(A611,'[1]2.27.24'!$A:$H,8,0)</f>
        <v>H0459</v>
      </c>
      <c r="K611" s="5" t="str">
        <f>VLOOKUP(A611,'[1]2.27.24'!$A:$K,11,0)</f>
        <v>H0463</v>
      </c>
    </row>
    <row r="612" spans="1:11" s="6" customFormat="1" x14ac:dyDescent="0.2">
      <c r="A612" s="1" t="s">
        <v>1697</v>
      </c>
      <c r="B612" s="2" t="s">
        <v>1648</v>
      </c>
      <c r="C612" s="2" t="s">
        <v>1671</v>
      </c>
      <c r="D612" s="9" t="s">
        <v>1649</v>
      </c>
      <c r="E612" s="1" t="s">
        <v>1698</v>
      </c>
      <c r="F612" s="1" t="s">
        <v>858</v>
      </c>
      <c r="G612" s="3" t="s">
        <v>876</v>
      </c>
      <c r="H612" s="1" t="s">
        <v>877</v>
      </c>
      <c r="I612" s="4"/>
      <c r="J612" s="5" t="str">
        <f>VLOOKUP(A612,'[1]2.27.24'!$A:$H,8,0)</f>
        <v>H0459</v>
      </c>
      <c r="K612" s="5" t="str">
        <f>VLOOKUP(A612,'[1]2.27.24'!$A:$K,11,0)</f>
        <v>H0463</v>
      </c>
    </row>
    <row r="613" spans="1:11" s="6" customFormat="1" x14ac:dyDescent="0.2">
      <c r="A613" s="1" t="s">
        <v>1699</v>
      </c>
      <c r="B613" s="2" t="s">
        <v>1648</v>
      </c>
      <c r="C613" s="2" t="s">
        <v>1671</v>
      </c>
      <c r="D613" s="9" t="s">
        <v>1649</v>
      </c>
      <c r="E613" s="1" t="s">
        <v>1700</v>
      </c>
      <c r="F613" s="1" t="s">
        <v>1701</v>
      </c>
      <c r="G613" s="3" t="s">
        <v>1702</v>
      </c>
      <c r="H613" s="1" t="s">
        <v>1691</v>
      </c>
      <c r="I613" s="4"/>
      <c r="J613" s="5" t="str">
        <f>VLOOKUP(A613,'[1]2.27.24'!$A:$H,8,0)</f>
        <v>H0459</v>
      </c>
      <c r="K613" s="5" t="str">
        <f>VLOOKUP(A613,'[1]2.27.24'!$A:$K,11,0)</f>
        <v>H0463</v>
      </c>
    </row>
    <row r="614" spans="1:11" s="6" customFormat="1" x14ac:dyDescent="0.2">
      <c r="A614" s="1" t="s">
        <v>1703</v>
      </c>
      <c r="B614" s="2" t="s">
        <v>1648</v>
      </c>
      <c r="C614" s="2" t="s">
        <v>1671</v>
      </c>
      <c r="D614" s="9" t="s">
        <v>1649</v>
      </c>
      <c r="E614" s="1" t="s">
        <v>1704</v>
      </c>
      <c r="F614" s="1" t="s">
        <v>1705</v>
      </c>
      <c r="G614" s="3" t="s">
        <v>1706</v>
      </c>
      <c r="H614" s="1" t="s">
        <v>877</v>
      </c>
      <c r="I614" s="4"/>
      <c r="J614" s="5" t="str">
        <f>VLOOKUP(A614,'[1]2.27.24'!$A:$H,8,0)</f>
        <v>H0459</v>
      </c>
      <c r="K614" s="5" t="str">
        <f>VLOOKUP(A614,'[1]2.27.24'!$A:$K,11,0)</f>
        <v>H0463</v>
      </c>
    </row>
    <row r="615" spans="1:11" s="6" customFormat="1" x14ac:dyDescent="0.2">
      <c r="A615" s="1" t="s">
        <v>1707</v>
      </c>
      <c r="B615" s="2" t="s">
        <v>1648</v>
      </c>
      <c r="C615" s="2" t="s">
        <v>1671</v>
      </c>
      <c r="D615" s="9" t="s">
        <v>1649</v>
      </c>
      <c r="E615" s="1" t="s">
        <v>1708</v>
      </c>
      <c r="F615" s="1" t="s">
        <v>1680</v>
      </c>
      <c r="G615" s="3" t="s">
        <v>1681</v>
      </c>
      <c r="H615" s="1" t="s">
        <v>1682</v>
      </c>
      <c r="I615" s="4"/>
      <c r="J615" s="5" t="str">
        <f>VLOOKUP(A615,'[1]2.27.24'!$A:$H,8,0)</f>
        <v>H0459</v>
      </c>
      <c r="K615" s="5" t="str">
        <f>VLOOKUP(A615,'[1]2.27.24'!$A:$K,11,0)</f>
        <v>H0463</v>
      </c>
    </row>
    <row r="616" spans="1:11" s="6" customFormat="1" x14ac:dyDescent="0.2">
      <c r="A616" s="1" t="s">
        <v>1709</v>
      </c>
      <c r="B616" s="2" t="s">
        <v>1648</v>
      </c>
      <c r="C616" s="2" t="s">
        <v>1671</v>
      </c>
      <c r="D616" s="9" t="s">
        <v>1649</v>
      </c>
      <c r="E616" s="1" t="s">
        <v>1710</v>
      </c>
      <c r="F616" s="1" t="s">
        <v>1680</v>
      </c>
      <c r="G616" s="3" t="s">
        <v>1681</v>
      </c>
      <c r="H616" s="1" t="s">
        <v>1682</v>
      </c>
      <c r="I616" s="4"/>
      <c r="J616" s="5" t="str">
        <f>VLOOKUP(A616,'[1]2.27.24'!$A:$H,8,0)</f>
        <v>H0459</v>
      </c>
      <c r="K616" s="5" t="str">
        <f>VLOOKUP(A616,'[1]2.27.24'!$A:$K,11,0)</f>
        <v>H0463</v>
      </c>
    </row>
    <row r="617" spans="1:11" s="6" customFormat="1" x14ac:dyDescent="0.2">
      <c r="A617" s="1" t="s">
        <v>1711</v>
      </c>
      <c r="B617" s="2" t="s">
        <v>1648</v>
      </c>
      <c r="C617" s="2" t="s">
        <v>1671</v>
      </c>
      <c r="D617" s="9" t="s">
        <v>1649</v>
      </c>
      <c r="E617" s="1" t="s">
        <v>1712</v>
      </c>
      <c r="F617" s="1" t="s">
        <v>1652</v>
      </c>
      <c r="G617" s="3" t="s">
        <v>1653</v>
      </c>
      <c r="H617" s="1" t="s">
        <v>877</v>
      </c>
      <c r="I617" s="4"/>
      <c r="J617" s="5" t="str">
        <f>VLOOKUP(A617,'[1]2.27.24'!$A:$H,8,0)</f>
        <v>H0459</v>
      </c>
      <c r="K617" s="5" t="str">
        <f>VLOOKUP(A617,'[1]2.27.24'!$A:$K,11,0)</f>
        <v>H0463</v>
      </c>
    </row>
    <row r="618" spans="1:11" s="6" customFormat="1" x14ac:dyDescent="0.2">
      <c r="A618" s="1" t="s">
        <v>1673</v>
      </c>
      <c r="B618" s="2" t="s">
        <v>1648</v>
      </c>
      <c r="C618" s="2" t="s">
        <v>1671</v>
      </c>
      <c r="D618" s="9" t="s">
        <v>1649</v>
      </c>
      <c r="E618" s="1" t="s">
        <v>1713</v>
      </c>
      <c r="F618" s="1" t="s">
        <v>1652</v>
      </c>
      <c r="G618" s="3" t="s">
        <v>1653</v>
      </c>
      <c r="H618" s="1" t="s">
        <v>877</v>
      </c>
      <c r="I618" s="4"/>
      <c r="J618" s="5" t="str">
        <f>VLOOKUP(A618,'[1]2.27.24'!$A:$H,8,0)</f>
        <v>H0459</v>
      </c>
      <c r="K618" s="5" t="str">
        <f>VLOOKUP(A618,'[1]2.27.24'!$A:$K,11,0)</f>
        <v>H0463</v>
      </c>
    </row>
    <row r="619" spans="1:11" s="6" customFormat="1" x14ac:dyDescent="0.2">
      <c r="A619" s="1" t="s">
        <v>1714</v>
      </c>
      <c r="B619" s="2" t="s">
        <v>1648</v>
      </c>
      <c r="C619" s="2" t="s">
        <v>1671</v>
      </c>
      <c r="D619" s="9" t="s">
        <v>1649</v>
      </c>
      <c r="E619" s="1" t="s">
        <v>1715</v>
      </c>
      <c r="F619" s="1" t="s">
        <v>1716</v>
      </c>
      <c r="G619" s="3" t="s">
        <v>1717</v>
      </c>
      <c r="H619" s="1" t="s">
        <v>1718</v>
      </c>
      <c r="I619" s="4"/>
      <c r="J619" s="5" t="str">
        <f>VLOOKUP(A619,'[1]2.27.24'!$A:$H,8,0)</f>
        <v>H0459</v>
      </c>
      <c r="K619" s="5" t="str">
        <f>VLOOKUP(A619,'[1]2.27.24'!$A:$K,11,0)</f>
        <v>H0463</v>
      </c>
    </row>
    <row r="620" spans="1:11" s="6" customFormat="1" x14ac:dyDescent="0.2">
      <c r="A620" s="1" t="s">
        <v>1719</v>
      </c>
      <c r="B620" s="2" t="s">
        <v>1648</v>
      </c>
      <c r="C620" s="2" t="s">
        <v>1671</v>
      </c>
      <c r="D620" s="9" t="s">
        <v>1649</v>
      </c>
      <c r="E620" s="1" t="s">
        <v>1720</v>
      </c>
      <c r="F620" s="1" t="s">
        <v>1680</v>
      </c>
      <c r="G620" s="3" t="s">
        <v>1681</v>
      </c>
      <c r="H620" s="1" t="s">
        <v>1682</v>
      </c>
      <c r="I620" s="4"/>
      <c r="J620" s="5" t="str">
        <f>VLOOKUP(A620,'[1]2.27.24'!$A:$H,8,0)</f>
        <v>H0459</v>
      </c>
      <c r="K620" s="5" t="str">
        <f>VLOOKUP(A620,'[1]2.27.24'!$A:$K,11,0)</f>
        <v>H0463</v>
      </c>
    </row>
    <row r="621" spans="1:11" s="6" customFormat="1" x14ac:dyDescent="0.2">
      <c r="A621" s="1" t="s">
        <v>1721</v>
      </c>
      <c r="B621" s="2" t="s">
        <v>1648</v>
      </c>
      <c r="C621" s="2" t="s">
        <v>1671</v>
      </c>
      <c r="D621" s="9" t="s">
        <v>1649</v>
      </c>
      <c r="E621" s="1" t="s">
        <v>1722</v>
      </c>
      <c r="F621" s="1" t="s">
        <v>1652</v>
      </c>
      <c r="G621" s="3" t="s">
        <v>1653</v>
      </c>
      <c r="H621" s="1" t="s">
        <v>877</v>
      </c>
      <c r="I621" s="4"/>
      <c r="J621" s="5" t="str">
        <f>VLOOKUP(A621,'[1]2.27.24'!$A:$H,8,0)</f>
        <v>H0459</v>
      </c>
      <c r="K621" s="5" t="str">
        <f>VLOOKUP(A621,'[1]2.27.24'!$A:$K,11,0)</f>
        <v>H0463</v>
      </c>
    </row>
    <row r="622" spans="1:11" s="6" customFormat="1" x14ac:dyDescent="0.2">
      <c r="A622" s="1" t="s">
        <v>1723</v>
      </c>
      <c r="B622" s="2" t="s">
        <v>1648</v>
      </c>
      <c r="C622" s="2" t="s">
        <v>1671</v>
      </c>
      <c r="D622" s="9" t="s">
        <v>1649</v>
      </c>
      <c r="E622" s="1" t="s">
        <v>1724</v>
      </c>
      <c r="F622" s="1" t="s">
        <v>1680</v>
      </c>
      <c r="G622" s="3" t="s">
        <v>1681</v>
      </c>
      <c r="H622" s="1" t="s">
        <v>1682</v>
      </c>
      <c r="I622" s="4"/>
      <c r="J622" s="5" t="str">
        <f>VLOOKUP(A622,'[1]2.27.24'!$A:$H,8,0)</f>
        <v>H0459</v>
      </c>
      <c r="K622" s="5" t="str">
        <f>VLOOKUP(A622,'[1]2.27.24'!$A:$K,11,0)</f>
        <v>H0463</v>
      </c>
    </row>
    <row r="623" spans="1:11" s="6" customFormat="1" x14ac:dyDescent="0.2">
      <c r="A623" s="1" t="s">
        <v>1725</v>
      </c>
      <c r="B623" s="2" t="s">
        <v>1648</v>
      </c>
      <c r="C623" s="2" t="s">
        <v>1671</v>
      </c>
      <c r="D623" s="9" t="s">
        <v>1649</v>
      </c>
      <c r="E623" s="1" t="s">
        <v>1726</v>
      </c>
      <c r="F623" s="1" t="s">
        <v>1652</v>
      </c>
      <c r="G623" s="3" t="s">
        <v>1653</v>
      </c>
      <c r="H623" s="1" t="s">
        <v>877</v>
      </c>
      <c r="I623" s="4"/>
      <c r="J623" s="5" t="str">
        <f>VLOOKUP(A623,'[1]2.27.24'!$A:$H,8,0)</f>
        <v>H0459</v>
      </c>
      <c r="K623" s="5" t="str">
        <f>VLOOKUP(A623,'[1]2.27.24'!$A:$K,11,0)</f>
        <v>H0463</v>
      </c>
    </row>
    <row r="624" spans="1:11" s="6" customFormat="1" x14ac:dyDescent="0.2">
      <c r="A624" s="1" t="s">
        <v>1727</v>
      </c>
      <c r="B624" s="2" t="s">
        <v>1648</v>
      </c>
      <c r="C624" s="2" t="s">
        <v>1671</v>
      </c>
      <c r="D624" s="9" t="s">
        <v>1649</v>
      </c>
      <c r="E624" s="1" t="s">
        <v>1728</v>
      </c>
      <c r="F624" s="1" t="s">
        <v>1716</v>
      </c>
      <c r="G624" s="3" t="s">
        <v>1717</v>
      </c>
      <c r="H624" s="1" t="s">
        <v>1718</v>
      </c>
      <c r="I624" s="4"/>
      <c r="J624" s="5" t="str">
        <f>VLOOKUP(A624,'[1]2.27.24'!$A:$H,8,0)</f>
        <v>H0459</v>
      </c>
      <c r="K624" s="5" t="str">
        <f>VLOOKUP(A624,'[1]2.27.24'!$A:$K,11,0)</f>
        <v>H0463</v>
      </c>
    </row>
    <row r="625" spans="1:11" s="6" customFormat="1" x14ac:dyDescent="0.2">
      <c r="A625" s="1" t="s">
        <v>1729</v>
      </c>
      <c r="B625" s="2" t="s">
        <v>1648</v>
      </c>
      <c r="C625" s="2" t="s">
        <v>1671</v>
      </c>
      <c r="D625" s="9" t="s">
        <v>1649</v>
      </c>
      <c r="E625" s="1" t="s">
        <v>1730</v>
      </c>
      <c r="F625" s="1" t="s">
        <v>1680</v>
      </c>
      <c r="G625" s="3" t="s">
        <v>1681</v>
      </c>
      <c r="H625" s="1" t="s">
        <v>1682</v>
      </c>
      <c r="I625" s="4"/>
      <c r="J625" s="5" t="str">
        <f>VLOOKUP(A625,'[1]2.27.24'!$A:$H,8,0)</f>
        <v>H0459</v>
      </c>
      <c r="K625" s="5" t="str">
        <f>VLOOKUP(A625,'[1]2.27.24'!$A:$K,11,0)</f>
        <v>H0463</v>
      </c>
    </row>
    <row r="626" spans="1:11" s="6" customFormat="1" x14ac:dyDescent="0.2">
      <c r="A626" s="1" t="s">
        <v>1731</v>
      </c>
      <c r="B626" s="2" t="s">
        <v>1648</v>
      </c>
      <c r="C626" s="2" t="s">
        <v>1671</v>
      </c>
      <c r="D626" s="9" t="s">
        <v>1649</v>
      </c>
      <c r="E626" s="1" t="s">
        <v>1732</v>
      </c>
      <c r="F626" s="1" t="s">
        <v>1652</v>
      </c>
      <c r="G626" s="3" t="s">
        <v>1653</v>
      </c>
      <c r="H626" s="1" t="s">
        <v>877</v>
      </c>
      <c r="I626" s="4"/>
      <c r="J626" s="5" t="str">
        <f>VLOOKUP(A626,'[1]2.27.24'!$A:$H,8,0)</f>
        <v>H0459</v>
      </c>
      <c r="K626" s="5" t="str">
        <f>VLOOKUP(A626,'[1]2.27.24'!$A:$K,11,0)</f>
        <v>H0463</v>
      </c>
    </row>
    <row r="627" spans="1:11" s="6" customFormat="1" x14ac:dyDescent="0.2">
      <c r="A627" s="1" t="s">
        <v>1733</v>
      </c>
      <c r="B627" s="2" t="s">
        <v>1648</v>
      </c>
      <c r="C627" s="2" t="s">
        <v>1671</v>
      </c>
      <c r="D627" s="9" t="s">
        <v>1649</v>
      </c>
      <c r="E627" s="1" t="s">
        <v>1734</v>
      </c>
      <c r="F627" s="1" t="s">
        <v>1701</v>
      </c>
      <c r="G627" s="3" t="s">
        <v>1702</v>
      </c>
      <c r="H627" s="1" t="s">
        <v>1691</v>
      </c>
      <c r="I627" s="4"/>
      <c r="J627" s="5" t="str">
        <f>VLOOKUP(A627,'[1]2.27.24'!$A:$H,8,0)</f>
        <v>H0459</v>
      </c>
      <c r="K627" s="5" t="str">
        <f>VLOOKUP(A627,'[1]2.27.24'!$A:$K,11,0)</f>
        <v>H0463</v>
      </c>
    </row>
    <row r="628" spans="1:11" s="6" customFormat="1" x14ac:dyDescent="0.2">
      <c r="A628" s="1" t="s">
        <v>1735</v>
      </c>
      <c r="B628" s="2" t="s">
        <v>1648</v>
      </c>
      <c r="C628" s="2" t="s">
        <v>1671</v>
      </c>
      <c r="D628" s="9" t="s">
        <v>1649</v>
      </c>
      <c r="E628" s="1" t="s">
        <v>1736</v>
      </c>
      <c r="F628" s="1" t="s">
        <v>1652</v>
      </c>
      <c r="G628" s="3" t="s">
        <v>1653</v>
      </c>
      <c r="H628" s="1" t="s">
        <v>877</v>
      </c>
      <c r="I628" s="4"/>
      <c r="J628" s="5" t="str">
        <f>VLOOKUP(A628,'[1]2.27.24'!$A:$H,8,0)</f>
        <v>H0459</v>
      </c>
      <c r="K628" s="5" t="str">
        <f>VLOOKUP(A628,'[1]2.27.24'!$A:$K,11,0)</f>
        <v>H0463</v>
      </c>
    </row>
    <row r="629" spans="1:11" s="6" customFormat="1" x14ac:dyDescent="0.2">
      <c r="A629" s="1" t="s">
        <v>1737</v>
      </c>
      <c r="B629" s="2" t="s">
        <v>1648</v>
      </c>
      <c r="C629" s="2" t="s">
        <v>1671</v>
      </c>
      <c r="D629" s="9" t="s">
        <v>1649</v>
      </c>
      <c r="E629" s="1" t="s">
        <v>1738</v>
      </c>
      <c r="F629" s="1" t="s">
        <v>858</v>
      </c>
      <c r="G629" s="3" t="s">
        <v>876</v>
      </c>
      <c r="H629" s="1" t="s">
        <v>877</v>
      </c>
      <c r="I629" s="4"/>
      <c r="J629" s="5" t="str">
        <f>VLOOKUP(A629,'[1]2.27.24'!$A:$H,8,0)</f>
        <v>H0459</v>
      </c>
      <c r="K629" s="5" t="str">
        <f>VLOOKUP(A629,'[1]2.27.24'!$A:$K,11,0)</f>
        <v>H0463</v>
      </c>
    </row>
    <row r="630" spans="1:11" s="6" customFormat="1" x14ac:dyDescent="0.2">
      <c r="A630" s="1" t="s">
        <v>1739</v>
      </c>
      <c r="B630" s="2" t="s">
        <v>1648</v>
      </c>
      <c r="C630" s="2" t="s">
        <v>1671</v>
      </c>
      <c r="D630" s="9" t="s">
        <v>1649</v>
      </c>
      <c r="E630" s="1" t="s">
        <v>1740</v>
      </c>
      <c r="F630" s="1" t="s">
        <v>858</v>
      </c>
      <c r="G630" s="3" t="s">
        <v>876</v>
      </c>
      <c r="H630" s="1" t="s">
        <v>877</v>
      </c>
      <c r="I630" s="4"/>
      <c r="J630" s="5" t="str">
        <f>VLOOKUP(A630,'[1]2.27.24'!$A:$H,8,0)</f>
        <v>H0459</v>
      </c>
      <c r="K630" s="5" t="str">
        <f>VLOOKUP(A630,'[1]2.27.24'!$A:$K,11,0)</f>
        <v>H0463</v>
      </c>
    </row>
    <row r="631" spans="1:11" s="6" customFormat="1" x14ac:dyDescent="0.2">
      <c r="A631" s="1" t="s">
        <v>1741</v>
      </c>
      <c r="B631" s="2" t="s">
        <v>1648</v>
      </c>
      <c r="C631" s="2" t="s">
        <v>1671</v>
      </c>
      <c r="D631" s="9" t="s">
        <v>1649</v>
      </c>
      <c r="E631" s="1" t="s">
        <v>1742</v>
      </c>
      <c r="F631" s="1" t="s">
        <v>858</v>
      </c>
      <c r="G631" s="3" t="s">
        <v>876</v>
      </c>
      <c r="H631" s="1" t="s">
        <v>877</v>
      </c>
      <c r="I631" s="4"/>
      <c r="J631" s="5" t="str">
        <f>VLOOKUP(A631,'[1]2.27.24'!$A:$H,8,0)</f>
        <v>H0459</v>
      </c>
      <c r="K631" s="5" t="str">
        <f>VLOOKUP(A631,'[1]2.27.24'!$A:$K,11,0)</f>
        <v>H0463</v>
      </c>
    </row>
    <row r="632" spans="1:11" s="6" customFormat="1" x14ac:dyDescent="0.2">
      <c r="A632" s="1" t="s">
        <v>1743</v>
      </c>
      <c r="B632" s="2" t="s">
        <v>1648</v>
      </c>
      <c r="C632" s="2" t="s">
        <v>1744</v>
      </c>
      <c r="D632" s="9" t="s">
        <v>1649</v>
      </c>
      <c r="E632" s="1" t="s">
        <v>1745</v>
      </c>
      <c r="F632" s="1" t="s">
        <v>1652</v>
      </c>
      <c r="G632" s="3" t="s">
        <v>1653</v>
      </c>
      <c r="H632" s="1" t="s">
        <v>877</v>
      </c>
      <c r="I632" s="4"/>
      <c r="J632" s="5" t="str">
        <f>VLOOKUP(A632,'[1]2.27.24'!$A:$H,8,0)</f>
        <v>H0459</v>
      </c>
      <c r="K632" s="5" t="str">
        <f>VLOOKUP(A632,'[1]2.27.24'!$A:$K,11,0)</f>
        <v>H0472</v>
      </c>
    </row>
    <row r="633" spans="1:11" s="6" customFormat="1" x14ac:dyDescent="0.2">
      <c r="A633" s="1" t="s">
        <v>1746</v>
      </c>
      <c r="B633" s="2" t="s">
        <v>1648</v>
      </c>
      <c r="C633" s="2" t="s">
        <v>1648</v>
      </c>
      <c r="D633" s="9" t="s">
        <v>1649</v>
      </c>
      <c r="E633" s="1" t="s">
        <v>1672</v>
      </c>
      <c r="F633" s="1" t="s">
        <v>858</v>
      </c>
      <c r="G633" s="3" t="s">
        <v>876</v>
      </c>
      <c r="H633" s="1" t="s">
        <v>877</v>
      </c>
      <c r="I633" s="4"/>
      <c r="J633" s="5" t="str">
        <f>VLOOKUP(A633,'[1]2.27.24'!$A:$H,8,0)</f>
        <v>S0063</v>
      </c>
      <c r="K633" s="5" t="str">
        <f>VLOOKUP(A633,'[1]2.27.24'!$A:$K,11,0)</f>
        <v>S0025</v>
      </c>
    </row>
    <row r="634" spans="1:11" s="6" customFormat="1" x14ac:dyDescent="0.2">
      <c r="A634" s="1" t="s">
        <v>1748</v>
      </c>
      <c r="B634" s="2" t="s">
        <v>1648</v>
      </c>
      <c r="C634" s="2" t="s">
        <v>1648</v>
      </c>
      <c r="D634" s="9" t="s">
        <v>1649</v>
      </c>
      <c r="E634" s="1" t="s">
        <v>1749</v>
      </c>
      <c r="F634" s="1" t="s">
        <v>858</v>
      </c>
      <c r="G634" s="3" t="s">
        <v>876</v>
      </c>
      <c r="H634" s="1" t="s">
        <v>877</v>
      </c>
      <c r="I634" s="4"/>
      <c r="J634" s="5" t="str">
        <f>VLOOKUP(A634,'[1]2.27.24'!$A:$H,8,0)</f>
        <v>S0063</v>
      </c>
      <c r="K634" s="5" t="str">
        <f>VLOOKUP(A634,'[1]2.27.24'!$A:$K,11,0)</f>
        <v>S0025</v>
      </c>
    </row>
    <row r="635" spans="1:11" s="6" customFormat="1" x14ac:dyDescent="0.2">
      <c r="A635" s="1" t="s">
        <v>1750</v>
      </c>
      <c r="B635" s="2" t="s">
        <v>1648</v>
      </c>
      <c r="C635" s="2" t="s">
        <v>1648</v>
      </c>
      <c r="D635" s="9" t="s">
        <v>1649</v>
      </c>
      <c r="E635" s="1" t="s">
        <v>1751</v>
      </c>
      <c r="F635" s="1" t="s">
        <v>858</v>
      </c>
      <c r="G635" s="3" t="s">
        <v>876</v>
      </c>
      <c r="H635" s="1" t="s">
        <v>877</v>
      </c>
      <c r="I635" s="4"/>
      <c r="J635" s="5" t="str">
        <f>VLOOKUP(A635,'[1]2.27.24'!$A:$H,8,0)</f>
        <v>S0063</v>
      </c>
      <c r="K635" s="5" t="str">
        <f>VLOOKUP(A635,'[1]2.27.24'!$A:$K,11,0)</f>
        <v>S0025</v>
      </c>
    </row>
    <row r="636" spans="1:11" s="6" customFormat="1" x14ac:dyDescent="0.2">
      <c r="A636" s="1" t="s">
        <v>1752</v>
      </c>
      <c r="B636" s="2" t="s">
        <v>1648</v>
      </c>
      <c r="C636" s="2" t="s">
        <v>1648</v>
      </c>
      <c r="D636" s="9" t="s">
        <v>1649</v>
      </c>
      <c r="E636" s="1" t="s">
        <v>1753</v>
      </c>
      <c r="F636" s="1" t="s">
        <v>1754</v>
      </c>
      <c r="G636" s="3" t="s">
        <v>1681</v>
      </c>
      <c r="H636" s="1" t="s">
        <v>1682</v>
      </c>
      <c r="I636" s="4"/>
      <c r="J636" s="5" t="str">
        <f>VLOOKUP(A636,'[1]2.27.24'!$A:$H,8,0)</f>
        <v>S0063</v>
      </c>
      <c r="K636" s="5" t="str">
        <f>VLOOKUP(A636,'[1]2.27.24'!$A:$K,11,0)</f>
        <v>S0025</v>
      </c>
    </row>
    <row r="637" spans="1:11" s="6" customFormat="1" x14ac:dyDescent="0.2">
      <c r="A637" s="1" t="s">
        <v>1755</v>
      </c>
      <c r="B637" s="2" t="s">
        <v>1648</v>
      </c>
      <c r="C637" s="2" t="s">
        <v>1648</v>
      </c>
      <c r="D637" s="9" t="s">
        <v>1649</v>
      </c>
      <c r="E637" s="1" t="s">
        <v>1756</v>
      </c>
      <c r="F637" s="1" t="s">
        <v>858</v>
      </c>
      <c r="G637" s="3" t="s">
        <v>876</v>
      </c>
      <c r="H637" s="1" t="s">
        <v>877</v>
      </c>
      <c r="I637" s="4"/>
      <c r="J637" s="5" t="str">
        <f>VLOOKUP(A637,'[1]2.27.24'!$A:$H,8,0)</f>
        <v>S0063</v>
      </c>
      <c r="K637" s="5" t="str">
        <f>VLOOKUP(A637,'[1]2.27.24'!$A:$K,11,0)</f>
        <v>S0025</v>
      </c>
    </row>
    <row r="638" spans="1:11" s="6" customFormat="1" x14ac:dyDescent="0.2">
      <c r="A638" s="1" t="s">
        <v>1757</v>
      </c>
      <c r="B638" s="2" t="s">
        <v>1648</v>
      </c>
      <c r="C638" s="2" t="s">
        <v>1648</v>
      </c>
      <c r="D638" s="9" t="s">
        <v>1649</v>
      </c>
      <c r="E638" s="1" t="s">
        <v>1758</v>
      </c>
      <c r="F638" s="1" t="s">
        <v>858</v>
      </c>
      <c r="G638" s="3" t="s">
        <v>876</v>
      </c>
      <c r="H638" s="1" t="s">
        <v>877</v>
      </c>
      <c r="I638" s="4"/>
      <c r="J638" s="5" t="str">
        <f>VLOOKUP(A638,'[1]2.27.24'!$A:$H,8,0)</f>
        <v>S0063</v>
      </c>
      <c r="K638" s="5" t="str">
        <f>VLOOKUP(A638,'[1]2.27.24'!$A:$K,11,0)</f>
        <v>S0025</v>
      </c>
    </row>
    <row r="639" spans="1:11" s="6" customFormat="1" x14ac:dyDescent="0.2">
      <c r="A639" s="1" t="s">
        <v>1759</v>
      </c>
      <c r="B639" s="2" t="s">
        <v>1648</v>
      </c>
      <c r="C639" s="2" t="s">
        <v>1648</v>
      </c>
      <c r="D639" s="9" t="s">
        <v>1649</v>
      </c>
      <c r="E639" s="1" t="s">
        <v>1760</v>
      </c>
      <c r="F639" s="1" t="s">
        <v>858</v>
      </c>
      <c r="G639" s="3" t="s">
        <v>876</v>
      </c>
      <c r="H639" s="1" t="s">
        <v>877</v>
      </c>
      <c r="I639" s="4"/>
      <c r="J639" s="5" t="str">
        <f>VLOOKUP(A639,'[1]2.27.24'!$A:$H,8,0)</f>
        <v>S0063</v>
      </c>
      <c r="K639" s="5" t="str">
        <f>VLOOKUP(A639,'[1]2.27.24'!$A:$K,11,0)</f>
        <v>S0025</v>
      </c>
    </row>
    <row r="640" spans="1:11" s="6" customFormat="1" x14ac:dyDescent="0.2">
      <c r="A640" s="1" t="s">
        <v>1761</v>
      </c>
      <c r="B640" s="2" t="s">
        <v>1648</v>
      </c>
      <c r="C640" s="2" t="s">
        <v>1648</v>
      </c>
      <c r="D640" s="9" t="s">
        <v>1649</v>
      </c>
      <c r="E640" s="1" t="s">
        <v>1651</v>
      </c>
      <c r="F640" s="1" t="s">
        <v>858</v>
      </c>
      <c r="G640" s="3" t="s">
        <v>876</v>
      </c>
      <c r="H640" s="1" t="s">
        <v>877</v>
      </c>
      <c r="I640" s="4"/>
      <c r="J640" s="5" t="str">
        <f>VLOOKUP(A640,'[1]2.27.24'!$A:$H,8,0)</f>
        <v>S0063</v>
      </c>
      <c r="K640" s="5" t="str">
        <f>VLOOKUP(A640,'[1]2.27.24'!$A:$K,11,0)</f>
        <v>S0025</v>
      </c>
    </row>
    <row r="641" spans="1:11" s="6" customFormat="1" x14ac:dyDescent="0.2">
      <c r="A641" s="1" t="s">
        <v>1762</v>
      </c>
      <c r="B641" s="2" t="s">
        <v>1648</v>
      </c>
      <c r="C641" s="2" t="s">
        <v>1648</v>
      </c>
      <c r="D641" s="9" t="s">
        <v>1649</v>
      </c>
      <c r="E641" s="1" t="s">
        <v>1763</v>
      </c>
      <c r="F641" s="1" t="s">
        <v>858</v>
      </c>
      <c r="G641" s="3" t="s">
        <v>876</v>
      </c>
      <c r="H641" s="1" t="s">
        <v>877</v>
      </c>
      <c r="I641" s="4"/>
      <c r="J641" s="5" t="str">
        <f>VLOOKUP(A641,'[1]2.27.24'!$A:$H,8,0)</f>
        <v>S0063</v>
      </c>
      <c r="K641" s="5" t="str">
        <f>VLOOKUP(A641,'[1]2.27.24'!$A:$K,11,0)</f>
        <v>S0025</v>
      </c>
    </row>
    <row r="642" spans="1:11" s="6" customFormat="1" x14ac:dyDescent="0.2">
      <c r="A642" s="1" t="s">
        <v>1764</v>
      </c>
      <c r="B642" s="2" t="s">
        <v>1648</v>
      </c>
      <c r="C642" s="2" t="s">
        <v>1648</v>
      </c>
      <c r="D642" s="9" t="s">
        <v>1649</v>
      </c>
      <c r="E642" s="1" t="s">
        <v>1765</v>
      </c>
      <c r="F642" s="1" t="s">
        <v>1701</v>
      </c>
      <c r="G642" s="3" t="s">
        <v>1702</v>
      </c>
      <c r="H642" s="1" t="s">
        <v>1682</v>
      </c>
      <c r="I642" s="4"/>
      <c r="J642" s="5" t="str">
        <f>VLOOKUP(A642,'[1]2.27.24'!$A:$H,8,0)</f>
        <v>S0063</v>
      </c>
      <c r="K642" s="5" t="str">
        <f>VLOOKUP(A642,'[1]2.27.24'!$A:$K,11,0)</f>
        <v>S0025</v>
      </c>
    </row>
    <row r="643" spans="1:11" s="6" customFormat="1" x14ac:dyDescent="0.2">
      <c r="A643" s="1" t="s">
        <v>1766</v>
      </c>
      <c r="B643" s="2" t="s">
        <v>1648</v>
      </c>
      <c r="C643" s="2" t="s">
        <v>1648</v>
      </c>
      <c r="D643" s="9" t="s">
        <v>1649</v>
      </c>
      <c r="E643" s="1" t="s">
        <v>1767</v>
      </c>
      <c r="F643" s="1" t="s">
        <v>858</v>
      </c>
      <c r="G643" s="3" t="s">
        <v>876</v>
      </c>
      <c r="H643" s="1" t="s">
        <v>877</v>
      </c>
      <c r="I643" s="4"/>
      <c r="J643" s="5" t="str">
        <f>VLOOKUP(A643,'[1]2.27.24'!$A:$H,8,0)</f>
        <v>S0063</v>
      </c>
      <c r="K643" s="5" t="str">
        <f>VLOOKUP(A643,'[1]2.27.24'!$A:$K,11,0)</f>
        <v>S0025</v>
      </c>
    </row>
    <row r="644" spans="1:11" s="6" customFormat="1" x14ac:dyDescent="0.2">
      <c r="A644" s="1" t="s">
        <v>1768</v>
      </c>
      <c r="B644" s="2" t="s">
        <v>1648</v>
      </c>
      <c r="C644" s="2" t="s">
        <v>1648</v>
      </c>
      <c r="D644" s="9" t="s">
        <v>1649</v>
      </c>
      <c r="E644" s="1" t="s">
        <v>1769</v>
      </c>
      <c r="F644" s="1" t="s">
        <v>1701</v>
      </c>
      <c r="G644" s="3" t="s">
        <v>1702</v>
      </c>
      <c r="H644" s="1" t="s">
        <v>1682</v>
      </c>
      <c r="I644" s="4"/>
      <c r="J644" s="5" t="str">
        <f>VLOOKUP(A644,'[1]2.27.24'!$A:$H,8,0)</f>
        <v>S0063</v>
      </c>
      <c r="K644" s="5" t="str">
        <f>VLOOKUP(A644,'[1]2.27.24'!$A:$K,11,0)</f>
        <v>S0025</v>
      </c>
    </row>
    <row r="645" spans="1:11" s="6" customFormat="1" x14ac:dyDescent="0.2">
      <c r="A645" s="1" t="s">
        <v>1770</v>
      </c>
      <c r="B645" s="2" t="s">
        <v>1648</v>
      </c>
      <c r="C645" s="2" t="s">
        <v>1648</v>
      </c>
      <c r="D645" s="9" t="s">
        <v>1649</v>
      </c>
      <c r="E645" s="1" t="s">
        <v>1771</v>
      </c>
      <c r="F645" s="1" t="s">
        <v>1716</v>
      </c>
      <c r="G645" s="3" t="s">
        <v>1717</v>
      </c>
      <c r="H645" s="1" t="s">
        <v>1718</v>
      </c>
      <c r="I645" s="4"/>
      <c r="J645" s="5" t="str">
        <f>VLOOKUP(A645,'[1]2.27.24'!$A:$H,8,0)</f>
        <v>S0063</v>
      </c>
      <c r="K645" s="5" t="str">
        <f>VLOOKUP(A645,'[1]2.27.24'!$A:$K,11,0)</f>
        <v>S0025</v>
      </c>
    </row>
    <row r="646" spans="1:11" s="6" customFormat="1" x14ac:dyDescent="0.2">
      <c r="A646" s="1" t="s">
        <v>1772</v>
      </c>
      <c r="B646" s="2" t="s">
        <v>1648</v>
      </c>
      <c r="C646" s="2" t="s">
        <v>1648</v>
      </c>
      <c r="D646" s="9" t="s">
        <v>1649</v>
      </c>
      <c r="E646" s="1" t="s">
        <v>1773</v>
      </c>
      <c r="F646" s="1" t="s">
        <v>858</v>
      </c>
      <c r="G646" s="3" t="s">
        <v>876</v>
      </c>
      <c r="H646" s="1" t="s">
        <v>877</v>
      </c>
      <c r="I646" s="4"/>
      <c r="J646" s="5" t="str">
        <f>VLOOKUP(A646,'[1]2.27.24'!$A:$H,8,0)</f>
        <v>S0063</v>
      </c>
      <c r="K646" s="5" t="str">
        <f>VLOOKUP(A646,'[1]2.27.24'!$A:$K,11,0)</f>
        <v>S0025</v>
      </c>
    </row>
    <row r="647" spans="1:11" s="6" customFormat="1" x14ac:dyDescent="0.2">
      <c r="A647" s="1" t="s">
        <v>1774</v>
      </c>
      <c r="B647" s="2" t="s">
        <v>1648</v>
      </c>
      <c r="C647" s="2" t="s">
        <v>1648</v>
      </c>
      <c r="D647" s="9" t="s">
        <v>1649</v>
      </c>
      <c r="E647" s="1" t="s">
        <v>1775</v>
      </c>
      <c r="F647" s="1" t="s">
        <v>1716</v>
      </c>
      <c r="G647" s="3" t="s">
        <v>1717</v>
      </c>
      <c r="H647" s="1" t="s">
        <v>1718</v>
      </c>
      <c r="I647" s="4"/>
      <c r="J647" s="5" t="str">
        <f>VLOOKUP(A647,'[1]2.27.24'!$A:$H,8,0)</f>
        <v>S0063</v>
      </c>
      <c r="K647" s="5" t="str">
        <f>VLOOKUP(A647,'[1]2.27.24'!$A:$K,11,0)</f>
        <v>S0025</v>
      </c>
    </row>
    <row r="648" spans="1:11" s="6" customFormat="1" x14ac:dyDescent="0.2">
      <c r="A648" s="1" t="s">
        <v>1776</v>
      </c>
      <c r="B648" s="2" t="s">
        <v>1648</v>
      </c>
      <c r="C648" s="2" t="s">
        <v>1648</v>
      </c>
      <c r="D648" s="9" t="s">
        <v>1649</v>
      </c>
      <c r="E648" s="1" t="s">
        <v>1720</v>
      </c>
      <c r="F648" s="1" t="s">
        <v>1754</v>
      </c>
      <c r="G648" s="3" t="s">
        <v>1681</v>
      </c>
      <c r="H648" s="1" t="s">
        <v>1682</v>
      </c>
      <c r="I648" s="4"/>
      <c r="J648" s="5" t="str">
        <f>VLOOKUP(A648,'[1]2.27.24'!$A:$H,8,0)</f>
        <v>S0063</v>
      </c>
      <c r="K648" s="5" t="str">
        <f>VLOOKUP(A648,'[1]2.27.24'!$A:$K,11,0)</f>
        <v>S0025</v>
      </c>
    </row>
    <row r="649" spans="1:11" s="6" customFormat="1" x14ac:dyDescent="0.2">
      <c r="A649" s="1" t="s">
        <v>1777</v>
      </c>
      <c r="B649" s="2" t="s">
        <v>1648</v>
      </c>
      <c r="C649" s="2" t="s">
        <v>1648</v>
      </c>
      <c r="D649" s="9" t="s">
        <v>1649</v>
      </c>
      <c r="E649" s="1" t="s">
        <v>1728</v>
      </c>
      <c r="F649" s="1" t="s">
        <v>1701</v>
      </c>
      <c r="G649" s="3" t="s">
        <v>1702</v>
      </c>
      <c r="H649" s="1" t="s">
        <v>1682</v>
      </c>
      <c r="I649" s="4"/>
      <c r="J649" s="5" t="str">
        <f>VLOOKUP(A649,'[1]2.27.24'!$A:$H,8,0)</f>
        <v>S0063</v>
      </c>
      <c r="K649" s="5" t="str">
        <f>VLOOKUP(A649,'[1]2.27.24'!$A:$K,11,0)</f>
        <v>S0025</v>
      </c>
    </row>
    <row r="650" spans="1:11" s="6" customFormat="1" x14ac:dyDescent="0.2">
      <c r="A650" s="1" t="s">
        <v>1778</v>
      </c>
      <c r="B650" s="2" t="s">
        <v>1648</v>
      </c>
      <c r="C650" s="2" t="s">
        <v>1648</v>
      </c>
      <c r="D650" s="9" t="s">
        <v>1649</v>
      </c>
      <c r="E650" s="1" t="s">
        <v>1730</v>
      </c>
      <c r="F650" s="1" t="s">
        <v>1701</v>
      </c>
      <c r="G650" s="3" t="s">
        <v>1702</v>
      </c>
      <c r="H650" s="1" t="s">
        <v>1682</v>
      </c>
      <c r="I650" s="4"/>
      <c r="J650" s="5" t="str">
        <f>VLOOKUP(A650,'[1]2.27.24'!$A:$H,8,0)</f>
        <v>S0063</v>
      </c>
      <c r="K650" s="5" t="str">
        <f>VLOOKUP(A650,'[1]2.27.24'!$A:$K,11,0)</f>
        <v>S0025</v>
      </c>
    </row>
    <row r="651" spans="1:11" s="6" customFormat="1" x14ac:dyDescent="0.2">
      <c r="A651" s="1" t="s">
        <v>1779</v>
      </c>
      <c r="B651" s="2" t="s">
        <v>1648</v>
      </c>
      <c r="C651" s="2" t="s">
        <v>1648</v>
      </c>
      <c r="D651" s="9" t="s">
        <v>1649</v>
      </c>
      <c r="E651" s="1" t="s">
        <v>1780</v>
      </c>
      <c r="F651" s="1" t="s">
        <v>858</v>
      </c>
      <c r="G651" s="3" t="s">
        <v>876</v>
      </c>
      <c r="H651" s="1" t="s">
        <v>877</v>
      </c>
      <c r="I651" s="4"/>
      <c r="J651" s="5" t="str">
        <f>VLOOKUP(A651,'[1]2.27.24'!$A:$H,8,0)</f>
        <v>S0063</v>
      </c>
      <c r="K651" s="5" t="str">
        <f>VLOOKUP(A651,'[1]2.27.24'!$A:$K,11,0)</f>
        <v>S0025</v>
      </c>
    </row>
    <row r="652" spans="1:11" s="6" customFormat="1" x14ac:dyDescent="0.2">
      <c r="A652" s="1" t="s">
        <v>1781</v>
      </c>
      <c r="B652" s="2" t="s">
        <v>1648</v>
      </c>
      <c r="C652" s="2" t="s">
        <v>1648</v>
      </c>
      <c r="D652" s="9" t="s">
        <v>1649</v>
      </c>
      <c r="E652" s="1" t="s">
        <v>1782</v>
      </c>
      <c r="F652" s="1" t="s">
        <v>1701</v>
      </c>
      <c r="G652" s="3" t="s">
        <v>1702</v>
      </c>
      <c r="H652" s="1" t="s">
        <v>1682</v>
      </c>
      <c r="I652" s="4"/>
      <c r="J652" s="5" t="str">
        <f>VLOOKUP(A652,'[1]2.27.24'!$A:$H,8,0)</f>
        <v>S0063</v>
      </c>
      <c r="K652" s="5" t="str">
        <f>VLOOKUP(A652,'[1]2.27.24'!$A:$K,11,0)</f>
        <v>S0025</v>
      </c>
    </row>
    <row r="653" spans="1:11" s="6" customFormat="1" x14ac:dyDescent="0.2">
      <c r="A653" s="1" t="s">
        <v>1783</v>
      </c>
      <c r="B653" s="2" t="s">
        <v>1648</v>
      </c>
      <c r="C653" s="2" t="s">
        <v>1648</v>
      </c>
      <c r="D653" s="9" t="s">
        <v>1649</v>
      </c>
      <c r="E653" s="1" t="s">
        <v>1784</v>
      </c>
      <c r="F653" s="1" t="s">
        <v>1701</v>
      </c>
      <c r="G653" s="3" t="s">
        <v>1702</v>
      </c>
      <c r="H653" s="1" t="s">
        <v>1682</v>
      </c>
      <c r="I653" s="4"/>
      <c r="J653" s="5" t="str">
        <f>VLOOKUP(A653,'[1]2.27.24'!$A:$H,8,0)</f>
        <v>S0063</v>
      </c>
      <c r="K653" s="5" t="str">
        <f>VLOOKUP(A653,'[1]2.27.24'!$A:$K,11,0)</f>
        <v>S0025</v>
      </c>
    </row>
    <row r="654" spans="1:11" s="6" customFormat="1" x14ac:dyDescent="0.2">
      <c r="A654" s="1" t="s">
        <v>1785</v>
      </c>
      <c r="B654" s="2" t="s">
        <v>1648</v>
      </c>
      <c r="C654" s="2" t="s">
        <v>1648</v>
      </c>
      <c r="D654" s="9" t="s">
        <v>1649</v>
      </c>
      <c r="E654" s="1" t="s">
        <v>1738</v>
      </c>
      <c r="F654" s="1" t="s">
        <v>858</v>
      </c>
      <c r="G654" s="3" t="s">
        <v>876</v>
      </c>
      <c r="H654" s="1" t="s">
        <v>877</v>
      </c>
      <c r="I654" s="4"/>
      <c r="J654" s="5" t="str">
        <f>VLOOKUP(A654,'[1]2.27.24'!$A:$H,8,0)</f>
        <v>S0063</v>
      </c>
      <c r="K654" s="5" t="str">
        <f>VLOOKUP(A654,'[1]2.27.24'!$A:$K,11,0)</f>
        <v>S0025</v>
      </c>
    </row>
    <row r="655" spans="1:11" s="6" customFormat="1" x14ac:dyDescent="0.2">
      <c r="A655" s="1" t="s">
        <v>1654</v>
      </c>
      <c r="B655" s="2" t="s">
        <v>1648</v>
      </c>
      <c r="C655" s="2" t="s">
        <v>1786</v>
      </c>
      <c r="D655" s="9" t="s">
        <v>1649</v>
      </c>
      <c r="E655" s="1" t="s">
        <v>1787</v>
      </c>
      <c r="F655" s="1" t="s">
        <v>1652</v>
      </c>
      <c r="G655" s="3" t="s">
        <v>1653</v>
      </c>
      <c r="H655" s="1" t="s">
        <v>877</v>
      </c>
      <c r="I655" s="4"/>
      <c r="J655" s="5" t="str">
        <f>VLOOKUP(A655,'[1]2.27.24'!$A:$H,8,0)</f>
        <v>H0459</v>
      </c>
      <c r="K655" s="5" t="str">
        <f>VLOOKUP(A655,'[1]2.27.24'!$A:$K,11,0)</f>
        <v>H0459</v>
      </c>
    </row>
    <row r="656" spans="1:11" s="6" customFormat="1" x14ac:dyDescent="0.2">
      <c r="A656" s="1" t="s">
        <v>1747</v>
      </c>
      <c r="B656" s="2" t="s">
        <v>1648</v>
      </c>
      <c r="C656" s="2" t="s">
        <v>1788</v>
      </c>
      <c r="D656" s="9" t="s">
        <v>1649</v>
      </c>
      <c r="E656" s="1" t="s">
        <v>1789</v>
      </c>
      <c r="F656" s="1" t="s">
        <v>858</v>
      </c>
      <c r="G656" s="3" t="s">
        <v>876</v>
      </c>
      <c r="H656" s="1" t="s">
        <v>877</v>
      </c>
      <c r="I656" s="4"/>
      <c r="J656" s="5" t="str">
        <f>VLOOKUP(A656,'[1]2.27.24'!$A:$H,8,0)</f>
        <v>S0063</v>
      </c>
      <c r="K656" s="5" t="str">
        <f>VLOOKUP(A656,'[1]2.27.24'!$A:$K,11,0)</f>
        <v>S0063</v>
      </c>
    </row>
    <row r="657" spans="1:11" s="6" customFormat="1" x14ac:dyDescent="0.2">
      <c r="A657" s="1" t="s">
        <v>1790</v>
      </c>
      <c r="B657" s="2" t="s">
        <v>1648</v>
      </c>
      <c r="C657" s="2" t="s">
        <v>1791</v>
      </c>
      <c r="D657" s="9" t="s">
        <v>1649</v>
      </c>
      <c r="E657" s="1" t="s">
        <v>1792</v>
      </c>
      <c r="F657" s="1" t="s">
        <v>1652</v>
      </c>
      <c r="G657" s="3" t="s">
        <v>1653</v>
      </c>
      <c r="H657" s="1" t="s">
        <v>877</v>
      </c>
      <c r="I657" s="4"/>
      <c r="J657" s="5" t="str">
        <f>VLOOKUP(A657,'[1]2.27.24'!$A:$H,8,0)</f>
        <v>H0459</v>
      </c>
      <c r="K657" s="5" t="str">
        <f>VLOOKUP(A657,'[1]2.27.24'!$A:$K,11,0)</f>
        <v>H0456</v>
      </c>
    </row>
    <row r="658" spans="1:11" s="6" customFormat="1" x14ac:dyDescent="0.2">
      <c r="A658" s="1" t="s">
        <v>1793</v>
      </c>
      <c r="B658" s="2" t="s">
        <v>1794</v>
      </c>
      <c r="C658" s="2" t="s">
        <v>1795</v>
      </c>
      <c r="D658" s="9" t="s">
        <v>1649</v>
      </c>
      <c r="E658" s="1" t="s">
        <v>1795</v>
      </c>
      <c r="F658" s="1" t="s">
        <v>1652</v>
      </c>
      <c r="G658" s="3" t="s">
        <v>1653</v>
      </c>
      <c r="H658" s="1" t="s">
        <v>877</v>
      </c>
      <c r="I658" s="4"/>
      <c r="J658" s="5" t="str">
        <f>VLOOKUP(A658,'[1]2.27.24'!$A:$H,8,0)</f>
        <v>H0299</v>
      </c>
      <c r="K658" s="5" t="str">
        <f>VLOOKUP(A658,'[1]2.27.24'!$A:$K,11,0)</f>
        <v>H0337</v>
      </c>
    </row>
    <row r="659" spans="1:11" s="6" customFormat="1" x14ac:dyDescent="0.2">
      <c r="A659" s="1" t="s">
        <v>1796</v>
      </c>
      <c r="B659" s="2" t="s">
        <v>1794</v>
      </c>
      <c r="C659" s="2" t="s">
        <v>1797</v>
      </c>
      <c r="D659" s="9" t="s">
        <v>1649</v>
      </c>
      <c r="E659" s="1" t="s">
        <v>1798</v>
      </c>
      <c r="F659" s="1" t="s">
        <v>1652</v>
      </c>
      <c r="G659" s="3" t="s">
        <v>1653</v>
      </c>
      <c r="H659" s="1" t="s">
        <v>877</v>
      </c>
      <c r="I659" s="4"/>
      <c r="J659" s="5" t="str">
        <f>VLOOKUP(A659,'[1]2.27.24'!$A:$H,8,0)</f>
        <v>H0299</v>
      </c>
      <c r="K659" s="5" t="str">
        <f>VLOOKUP(A659,'[1]2.27.24'!$A:$K,11,0)</f>
        <v>H0301</v>
      </c>
    </row>
    <row r="660" spans="1:11" s="6" customFormat="1" x14ac:dyDescent="0.2">
      <c r="A660" s="1" t="s">
        <v>1799</v>
      </c>
      <c r="B660" s="2" t="s">
        <v>1794</v>
      </c>
      <c r="C660" s="2" t="s">
        <v>1794</v>
      </c>
      <c r="D660" s="9" t="s">
        <v>1649</v>
      </c>
      <c r="E660" s="1" t="s">
        <v>1794</v>
      </c>
      <c r="F660" s="1" t="s">
        <v>1652</v>
      </c>
      <c r="G660" s="3" t="s">
        <v>1653</v>
      </c>
      <c r="H660" s="1" t="s">
        <v>877</v>
      </c>
      <c r="I660" s="4"/>
      <c r="J660" s="5" t="str">
        <f>VLOOKUP(A660,'[1]2.27.24'!$A:$H,8,0)</f>
        <v>H0299</v>
      </c>
      <c r="K660" s="5" t="str">
        <f>VLOOKUP(A660,'[1]2.27.24'!$A:$K,11,0)</f>
        <v>H0299</v>
      </c>
    </row>
    <row r="661" spans="1:11" s="6" customFormat="1" x14ac:dyDescent="0.2">
      <c r="A661" s="1" t="s">
        <v>1800</v>
      </c>
      <c r="B661" s="2" t="s">
        <v>1794</v>
      </c>
      <c r="C661" s="2" t="s">
        <v>1801</v>
      </c>
      <c r="D661" s="9" t="s">
        <v>1649</v>
      </c>
      <c r="E661" s="1" t="s">
        <v>1801</v>
      </c>
      <c r="F661" s="1" t="s">
        <v>1652</v>
      </c>
      <c r="G661" s="3" t="s">
        <v>1653</v>
      </c>
      <c r="H661" s="1" t="s">
        <v>877</v>
      </c>
      <c r="I661" s="4"/>
      <c r="J661" s="5" t="str">
        <f>VLOOKUP(A661,'[1]2.27.24'!$A:$H,8,0)</f>
        <v>H0299</v>
      </c>
      <c r="K661" s="5" t="str">
        <f>VLOOKUP(A661,'[1]2.27.24'!$A:$K,11,0)</f>
        <v>H0309</v>
      </c>
    </row>
  </sheetData>
  <conditionalFormatting sqref="A3:A661">
    <cfRule type="duplicateValues" dxfId="8" priority="4"/>
  </conditionalFormatting>
  <conditionalFormatting sqref="A662:A1048576 A1:A2">
    <cfRule type="duplicateValues" dxfId="7" priority="5"/>
  </conditionalFormatting>
  <conditionalFormatting sqref="K521:K524">
    <cfRule type="duplicateValues" dxfId="6" priority="3"/>
  </conditionalFormatting>
  <conditionalFormatting sqref="K527">
    <cfRule type="duplicateValues" dxfId="5" priority="2"/>
  </conditionalFormatting>
  <conditionalFormatting sqref="K529:K530">
    <cfRule type="duplicateValues" dxfId="4" priority="1"/>
  </conditionalFormatting>
  <hyperlinks>
    <hyperlink ref="G21" r:id="rId1" xr:uid="{FEBA2577-B9A7-4627-955C-8E07B9F7646E}"/>
    <hyperlink ref="G4" r:id="rId2" xr:uid="{2946D08E-1ED5-48EF-ADA1-B96DE5AF0B55}"/>
    <hyperlink ref="G5" r:id="rId3" xr:uid="{EE023BB3-E1A6-4136-A9CC-CC1A9294D628}"/>
    <hyperlink ref="G25" r:id="rId4" xr:uid="{BAA1FBF3-6F57-4227-B53A-A56015F460BA}"/>
    <hyperlink ref="G27" r:id="rId5" xr:uid="{E87D4AEA-E6EA-458E-B360-55EE9A89A1C9}"/>
    <hyperlink ref="G6" r:id="rId6" display="mailto:kathyd@bauer.uh.edu?Subject=Contact%20From%20Directory" xr:uid="{2EB9A9FF-35B4-4CB1-837E-FCCA1CB169DE}"/>
    <hyperlink ref="G12" r:id="rId7" xr:uid="{4411E3A2-EC31-471B-92C1-1977A691BA12}"/>
    <hyperlink ref="G17" r:id="rId8" xr:uid="{FF442DCB-6F55-474A-A922-3404B5928B65}"/>
    <hyperlink ref="G7" r:id="rId9" xr:uid="{8DED9A64-ED47-4223-8F17-92E7671A6DDA}"/>
    <hyperlink ref="G9" r:id="rId10" xr:uid="{B4336D82-ED7B-4289-BA9C-8729B9E9AAE6}"/>
    <hyperlink ref="G13" r:id="rId11" xr:uid="{E66A16B0-7A06-482E-97CF-4130E05D3050}"/>
    <hyperlink ref="G14" r:id="rId12" xr:uid="{AC8C912E-B524-49DA-BCA3-03F43BC35616}"/>
    <hyperlink ref="G19" r:id="rId13" xr:uid="{B35AD01F-5311-431F-BF99-79DAF0A404D1}"/>
    <hyperlink ref="G15" r:id="rId14" xr:uid="{AB824BCE-992B-4E86-B8D5-72135196CCFB}"/>
    <hyperlink ref="G16" r:id="rId15" xr:uid="{E8B21343-B40D-4055-BA32-EA1DFC83C693}"/>
    <hyperlink ref="G74" r:id="rId16" xr:uid="{12FD19B3-9707-4FA5-96E3-20372FAB8572}"/>
    <hyperlink ref="G89" r:id="rId17" xr:uid="{8DB8D17A-5328-4C17-A036-499240C8E583}"/>
    <hyperlink ref="G60" r:id="rId18" xr:uid="{ACE453BF-80D4-4F44-BEAC-F03DA1ABC7F1}"/>
    <hyperlink ref="G56" r:id="rId19" xr:uid="{1C76ADF2-374E-450C-B1C0-29BB2D7F68EB}"/>
    <hyperlink ref="G57" r:id="rId20" xr:uid="{5A7B9AF0-5383-46F5-BD9B-7DF6C25741B8}"/>
    <hyperlink ref="G85" r:id="rId21" xr:uid="{70DF3A5F-0175-44F8-BE15-019983F82DA6}"/>
    <hyperlink ref="G86" r:id="rId22" xr:uid="{AA9C590A-4AFA-4396-AAA6-8DD993E02CFE}"/>
    <hyperlink ref="G58" r:id="rId23" xr:uid="{0773C11D-334E-4C7E-98F0-A7C5110C8557}"/>
    <hyperlink ref="G76" r:id="rId24" xr:uid="{2591A49B-AE7B-4039-A074-4C4E67C667DE}"/>
    <hyperlink ref="G77" r:id="rId25" xr:uid="{DDB528AB-728B-477A-BD0F-49B38C9F3668}"/>
    <hyperlink ref="G78" r:id="rId26" xr:uid="{90D56C5E-EEAE-4A4D-B639-95DFA414CD67}"/>
    <hyperlink ref="G79" r:id="rId27" xr:uid="{7EC0AAC2-CFA1-4F00-AA5E-9AFF5932F566}"/>
    <hyperlink ref="G66" r:id="rId28" xr:uid="{E438AE1E-4E5A-4F01-896B-5F810EA7BDDB}"/>
    <hyperlink ref="G68" r:id="rId29" xr:uid="{9C7E6F8E-6714-4C53-A92A-D529936BBF18}"/>
    <hyperlink ref="G69" r:id="rId30" xr:uid="{975C6C94-6086-4C7D-9D1C-6F4E8C6DFDD7}"/>
    <hyperlink ref="G70" r:id="rId31" xr:uid="{67A2DC47-6806-4AE9-A2AA-3105180384C4}"/>
    <hyperlink ref="G75" r:id="rId32" xr:uid="{1B0D2BA0-D3BE-464E-BDC8-34A8ED8DB27E}"/>
    <hyperlink ref="G87" r:id="rId33" xr:uid="{C88399EA-2360-4EA6-91A4-0BA9A90479ED}"/>
    <hyperlink ref="G88" r:id="rId34" xr:uid="{CBAD5428-117B-4C63-A79E-BD27943A7F3A}"/>
    <hyperlink ref="G120" r:id="rId35" xr:uid="{C76D0ABE-7EB0-48DF-B6F4-C7E7908F63CE}"/>
    <hyperlink ref="G121" r:id="rId36" xr:uid="{DE6AE98C-FECC-45CF-802E-8A26A5A8367A}"/>
    <hyperlink ref="G123" r:id="rId37" xr:uid="{BD1E943D-35A3-417B-A381-EDDB9DFADD7D}"/>
    <hyperlink ref="G122" r:id="rId38" xr:uid="{3C06B959-0F80-4B45-A705-D76DAEADE0A9}"/>
    <hyperlink ref="G156" r:id="rId39" xr:uid="{FE86406B-D7D8-4546-BC47-BBAE0E9F36E9}"/>
    <hyperlink ref="G159" r:id="rId40" xr:uid="{AC53845A-B1BB-41C9-B7E2-6D72D71DD624}"/>
    <hyperlink ref="G163" r:id="rId41" xr:uid="{EB70B219-BCA2-4BEE-8055-B91CB60C1998}"/>
    <hyperlink ref="G166" r:id="rId42" xr:uid="{70B0F50F-F8B5-4243-844A-1C4150AC63D3}"/>
    <hyperlink ref="G180" r:id="rId43" xr:uid="{7E7A2301-C9AC-4E52-AD01-E2B1F384C781}"/>
    <hyperlink ref="G165" r:id="rId44" xr:uid="{2DB9E543-8EE4-4352-86A8-06340164044D}"/>
    <hyperlink ref="G167" r:id="rId45" xr:uid="{A56D5D7B-6EF6-4200-AF61-432EB0170011}"/>
    <hyperlink ref="G178" r:id="rId46" xr:uid="{F9BAA1E7-1814-49A0-AEA5-48EE61BB2835}"/>
    <hyperlink ref="G184" r:id="rId47" xr:uid="{3D0B867F-4B9C-4743-99D1-1BFE78CE9790}"/>
    <hyperlink ref="G181" r:id="rId48" display="tykatahe@central.uh.edu" xr:uid="{7FC32B5B-8B06-4FDC-B235-411BE2CD5170}"/>
    <hyperlink ref="G177" r:id="rId49" xr:uid="{A5437949-3A42-4184-AC8B-409984FD95DD}"/>
    <hyperlink ref="G173" r:id="rId50" xr:uid="{C945DEAD-23F9-45C7-BAAC-A7689F3E7AA8}"/>
    <hyperlink ref="G182" r:id="rId51" xr:uid="{47E98690-1A07-4F94-ACFC-8FDA91B3F0AC}"/>
    <hyperlink ref="G195" r:id="rId52" xr:uid="{8493FEA7-F444-4FFB-A262-F602B0B84895}"/>
    <hyperlink ref="G190:G191" r:id="rId53" display="scommissariat@central.uh.edu" xr:uid="{C252B896-CD07-4BE0-9426-401BBFABD5DE}"/>
    <hyperlink ref="G90" r:id="rId54" xr:uid="{64DAB5C5-02BF-4759-961B-596F84796A12}"/>
    <hyperlink ref="G93" r:id="rId55" xr:uid="{F6C819C0-A40A-4E07-B4A3-9243AFE8FB3D}"/>
    <hyperlink ref="G94" r:id="rId56" xr:uid="{AA174613-7F2D-4392-BF28-0CB3093C7B36}"/>
    <hyperlink ref="G95" r:id="rId57" xr:uid="{7A6E804C-0908-4F5E-B4AF-52BA8EAAFE12}"/>
    <hyperlink ref="G99" r:id="rId58" xr:uid="{70F82EF0-7696-434C-9B7A-F00CFFA92494}"/>
    <hyperlink ref="G100" r:id="rId59" xr:uid="{A8979FB0-8F72-4F72-80C8-B2BBD8452749}"/>
    <hyperlink ref="G101" r:id="rId60" xr:uid="{085CA51E-74BD-4262-94B6-58B8E54AAC8D}"/>
    <hyperlink ref="G104" r:id="rId61" xr:uid="{35C3F8E1-6A2E-4AD0-8CA0-5155C71100A2}"/>
    <hyperlink ref="G105" r:id="rId62" xr:uid="{B133B6AF-46B1-4ADA-A08D-7CD9C2D9A891}"/>
    <hyperlink ref="G98" r:id="rId63" xr:uid="{A1D31497-E61E-431A-9FC0-7C8059064708}"/>
    <hyperlink ref="G108" r:id="rId64" xr:uid="{FF1EC0FE-0D29-4FA0-AAA0-D150A9E99D66}"/>
    <hyperlink ref="G186" r:id="rId65" xr:uid="{866ADDEF-80B0-4D9D-B215-1FF1FB86839F}"/>
    <hyperlink ref="G187" r:id="rId66" display="mailto:kcreelman2@uh.edu" xr:uid="{70F36AFD-4402-4078-9ACD-582351E64408}"/>
    <hyperlink ref="G188" r:id="rId67" display="mailto:kcreelman2@uh.edu" xr:uid="{39B9F806-FAEE-49D1-B606-EF71DE8D5C68}"/>
    <hyperlink ref="G194" r:id="rId68" xr:uid="{A0860BC4-FA53-4DB7-8498-D1C60A7DAD3E}"/>
    <hyperlink ref="G275:G277" r:id="rId69" display="rharoon@uh.edu" xr:uid="{662EEC93-7AAE-4C78-AD22-31D7641E0F4D}"/>
    <hyperlink ref="G214" r:id="rId70" xr:uid="{992155DB-840F-4273-B1A2-A3746B7CF1A1}"/>
    <hyperlink ref="G259" r:id="rId71" xr:uid="{16CD7815-2037-40F9-9494-E4ECC006E77E}"/>
    <hyperlink ref="G243" r:id="rId72" xr:uid="{2334B794-CB46-4664-BDA1-380173BC1742}"/>
    <hyperlink ref="G246" r:id="rId73" xr:uid="{E04AC7E8-9FDA-45C8-89D0-61DFC52190CD}"/>
    <hyperlink ref="G2" r:id="rId74" xr:uid="{EE16C786-ADD7-445E-8D1C-1EA44D5A4740}"/>
    <hyperlink ref="G31" r:id="rId75" xr:uid="{5726E5FD-9989-4107-962B-9A084EFE48D0}"/>
    <hyperlink ref="G267" r:id="rId76" xr:uid="{F3E20493-5B28-4EF4-AF9D-14A9365282B4}"/>
    <hyperlink ref="G270" r:id="rId77" xr:uid="{E8DBD70A-16FB-41C4-8F0C-D46CF96D7662}"/>
    <hyperlink ref="G269" r:id="rId78" xr:uid="{5DAEC39B-51A3-42B2-94DB-16E1945AD471}"/>
    <hyperlink ref="G271" r:id="rId79" xr:uid="{C3E07861-AB0B-4D07-9C5B-E22CDDAE027A}"/>
    <hyperlink ref="G266" r:id="rId80" xr:uid="{E5B9FB4D-87CF-4AA7-A9F3-E8241E6F4C0C}"/>
    <hyperlink ref="G3" r:id="rId81" xr:uid="{48928A6D-BD2A-46F2-B0C6-944A73E9035A}"/>
    <hyperlink ref="G217" r:id="rId82" xr:uid="{155BD42F-A692-46C1-BF5F-4797CD60A57F}"/>
    <hyperlink ref="G218" r:id="rId83" xr:uid="{7CE4C677-D4B2-4D25-A9F4-6345D1B0219C}"/>
    <hyperlink ref="G219" r:id="rId84" xr:uid="{13F8010F-F6C6-418B-AB83-BF4CDD65398B}"/>
    <hyperlink ref="G220" r:id="rId85" xr:uid="{2F3871DE-3201-4713-8F68-AA86EB34A71A}"/>
    <hyperlink ref="G221" r:id="rId86" xr:uid="{CD656F56-7CBB-49C1-A119-E96A96533099}"/>
    <hyperlink ref="G222" r:id="rId87" xr:uid="{35E5D62E-A8BB-4087-9770-D97918E2A3F6}"/>
    <hyperlink ref="G223" r:id="rId88" xr:uid="{90E8BDF4-AEC5-4D2C-9316-83171CF81082}"/>
    <hyperlink ref="G224" r:id="rId89" xr:uid="{5158A673-2E95-4E65-B939-5248F2DBB8F3}"/>
    <hyperlink ref="G225" r:id="rId90" xr:uid="{EE3E4C2E-C61B-41FB-83B1-F371D157B328}"/>
    <hyperlink ref="G226" r:id="rId91" xr:uid="{745C7A4E-32E8-4804-A79B-E330850F55F0}"/>
    <hyperlink ref="G227" r:id="rId92" xr:uid="{A55BAED4-AF7C-4DC9-942E-63606F4D63DF}"/>
    <hyperlink ref="G228" r:id="rId93" xr:uid="{3D6831ED-12EF-46A2-8B40-32EFD275AD65}"/>
    <hyperlink ref="G231" r:id="rId94" xr:uid="{943F275A-D884-46F7-B0BC-F57477B017A9}"/>
    <hyperlink ref="G235" r:id="rId95" xr:uid="{A29A6522-88AF-4297-8AB0-F8C358CD979E}"/>
    <hyperlink ref="G237" r:id="rId96" xr:uid="{D823F028-84F5-43B6-8FB4-535D8C2D8FEB}"/>
    <hyperlink ref="G238" r:id="rId97" xr:uid="{0DC02EC9-C3F0-41DE-B331-69B11A95FF3A}"/>
    <hyperlink ref="G239" r:id="rId98" xr:uid="{B2C60B9C-891F-4339-BD38-E092EB3DED71}"/>
    <hyperlink ref="G244" r:id="rId99" xr:uid="{8AE0AF3C-753C-4CA9-8CB8-E6D8F14BC1AF}"/>
    <hyperlink ref="G245" r:id="rId100" xr:uid="{1CCC50AB-73F5-4B97-A4A2-1998BE925AB4}"/>
    <hyperlink ref="G247" r:id="rId101" xr:uid="{2D745163-ABDD-4E6C-B533-BB6652AAC7E6}"/>
    <hyperlink ref="G248" r:id="rId102" xr:uid="{EA3EE740-C095-4F23-964A-407FEF2A7CB0}"/>
    <hyperlink ref="G251" r:id="rId103" xr:uid="{C75AE155-C54D-4C9D-90F1-CC4B71098D01}"/>
    <hyperlink ref="G252" r:id="rId104" xr:uid="{41DE1F9E-E9D4-4921-A81E-4E06D420BF7F}"/>
    <hyperlink ref="G261" r:id="rId105" xr:uid="{8445E2B2-BC30-4915-A2F7-71E5E6CA4F6D}"/>
    <hyperlink ref="G216" r:id="rId106" xr:uid="{068F9FF2-F489-444E-9414-EC5727BADF23}"/>
    <hyperlink ref="G229" r:id="rId107" xr:uid="{1569117F-F1AE-4988-9B6D-D0D28B7D3C3D}"/>
    <hyperlink ref="G230" r:id="rId108" xr:uid="{6B4C2FE3-4D8D-4A72-A8AC-35A698064793}"/>
    <hyperlink ref="G236" r:id="rId109" xr:uid="{C00A224A-5DC4-4F83-82D8-377F2068918A}"/>
    <hyperlink ref="G240" r:id="rId110" xr:uid="{05795421-5797-47AF-A717-88E839E2ED94}"/>
    <hyperlink ref="G242" r:id="rId111" xr:uid="{5A7DED1B-E545-4A48-A1C2-DE6344398312}"/>
    <hyperlink ref="G253" r:id="rId112" xr:uid="{DCF0ABB7-65DE-4409-ACF7-204B43F4835A}"/>
    <hyperlink ref="G254" r:id="rId113" xr:uid="{B31B7E59-838B-4E17-8DD4-F1481F7CB8A9}"/>
    <hyperlink ref="G255" r:id="rId114" xr:uid="{0CB15073-E840-48AB-B932-D3A21CE318CB}"/>
    <hyperlink ref="G265" r:id="rId115" xr:uid="{B3426A77-1D52-4461-B998-36088752D5AF}"/>
    <hyperlink ref="G274" r:id="rId116" xr:uid="{1188ADC5-DFEF-4303-A8C6-BE3092CE6A31}"/>
    <hyperlink ref="G278" r:id="rId117" xr:uid="{1858E40F-C114-46AB-AB42-6FFFC2219166}"/>
    <hyperlink ref="G279" r:id="rId118" xr:uid="{1A10002D-1AA8-4992-A8E2-5B25DFFF06AB}"/>
    <hyperlink ref="G280" r:id="rId119" xr:uid="{ACB88995-54B8-4E0F-8E66-4DB82AFAD152}"/>
    <hyperlink ref="G281" r:id="rId120" xr:uid="{BBD1F9C6-2980-4F11-818C-0D2E99180092}"/>
    <hyperlink ref="G158" r:id="rId121" xr:uid="{44DC856E-7BC3-4647-84FC-A6A233076A26}"/>
    <hyperlink ref="G164" r:id="rId122" xr:uid="{C5732163-51B4-4BA0-AC12-D931281385C7}"/>
    <hyperlink ref="G169" r:id="rId123" xr:uid="{230A1234-CC3F-4352-86C5-2070CC6E6210}"/>
    <hyperlink ref="G119" r:id="rId124" xr:uid="{E428810D-29C0-4B22-8F92-B374F9FEA183}"/>
    <hyperlink ref="G118" r:id="rId125" xr:uid="{1F473524-290F-4FB9-BFAD-B388198A10CA}"/>
    <hyperlink ref="G117" r:id="rId126" xr:uid="{60BB7785-80EE-4CA5-AA81-1F2D9DDDEF3A}"/>
    <hyperlink ref="G54" r:id="rId127" xr:uid="{B4EAD577-3582-4623-BBD7-CD76F5FC35D2}"/>
    <hyperlink ref="G55" r:id="rId128" display="mailto:cmlewis@uh.edu?Subject=Contact%20From%20Directory" xr:uid="{447A4C88-084B-485D-9119-99F8E7CC1386}"/>
    <hyperlink ref="G59" r:id="rId129" xr:uid="{04FB8140-8AB3-4519-A4AC-32785224CDA6}"/>
    <hyperlink ref="G63" r:id="rId130" xr:uid="{94480C17-9DFC-40EF-ABEF-E8DDBF451D36}"/>
    <hyperlink ref="G64" r:id="rId131" xr:uid="{A1A06B72-6773-4E38-BF68-1D9FF4A4136C}"/>
    <hyperlink ref="G65" r:id="rId132" xr:uid="{F49C4013-706D-4156-A6BF-79BCB68F36BB}"/>
    <hyperlink ref="G82" r:id="rId133" xr:uid="{0E04FB91-5050-4352-9FD8-66ADD299C1FB}"/>
    <hyperlink ref="G83" r:id="rId134" xr:uid="{F6F63C5F-1095-42A9-94FC-5920EA876A84}"/>
    <hyperlink ref="G67" r:id="rId135" xr:uid="{506831BA-7C75-4C89-B04A-491529485A97}"/>
    <hyperlink ref="G32" r:id="rId136" xr:uid="{9F036EBE-66F4-496A-BBED-2CE5A4DF2EBC}"/>
    <hyperlink ref="G33" r:id="rId137" xr:uid="{34C0AD17-863A-4573-B18F-6F4105883C38}"/>
    <hyperlink ref="G34" r:id="rId138" xr:uid="{8C3D0730-C6BC-4D91-9383-8F652A788BFD}"/>
    <hyperlink ref="G35" r:id="rId139" xr:uid="{C5C83BD0-C00F-46E2-AA07-5FA484D2B339}"/>
    <hyperlink ref="G36" r:id="rId140" xr:uid="{64E39F36-35B8-4EA7-AAC0-01AF8921736E}"/>
    <hyperlink ref="G37" r:id="rId141" xr:uid="{8AF1FF60-6A36-468F-84BD-8AD57800756D}"/>
    <hyperlink ref="G38" r:id="rId142" xr:uid="{631A7A00-B0F8-493B-9966-222744B438E8}"/>
    <hyperlink ref="G39" r:id="rId143" xr:uid="{CA562354-79CB-400B-A6C4-826C866558C2}"/>
    <hyperlink ref="G192" r:id="rId144" xr:uid="{C732B7FA-0BB3-4A45-AB06-4E429A6CEE92}"/>
    <hyperlink ref="G53" r:id="rId145" xr:uid="{8D86511B-3161-4815-9CBF-32993D1B8AD8}"/>
    <hyperlink ref="G197" r:id="rId146" xr:uid="{C36484BE-B318-4214-B8A5-6C38F8D67F6F}"/>
    <hyperlink ref="G198" r:id="rId147" xr:uid="{3CA4368E-6AE3-4971-BD4F-0EEED28FEFE8}"/>
    <hyperlink ref="G199" r:id="rId148" xr:uid="{ED58A5DF-A72F-4E4C-A9FC-8F7A14CE61DA}"/>
    <hyperlink ref="G200" r:id="rId149" xr:uid="{03639658-18E9-41AE-BB07-ED60A208FAE0}"/>
    <hyperlink ref="G201" r:id="rId150" xr:uid="{99462F80-30D0-4178-A419-B44B332C010C}"/>
    <hyperlink ref="G202" r:id="rId151" xr:uid="{EED464C9-087E-4D73-9D55-A610E59DF820}"/>
    <hyperlink ref="G203" r:id="rId152" xr:uid="{A3BB77E6-4A50-4BCC-9640-E218D3CFEA4B}"/>
    <hyperlink ref="G205" r:id="rId153" xr:uid="{16173D4F-9FCA-4FBC-A5FE-C42D8E219A83}"/>
    <hyperlink ref="G206" r:id="rId154" xr:uid="{9B4CA36C-18C4-44D6-A298-B49DF06BD31F}"/>
    <hyperlink ref="G207" r:id="rId155" xr:uid="{711DB5D8-F69C-4C3C-AB17-C4F60FCEED5E}"/>
    <hyperlink ref="G208" r:id="rId156" xr:uid="{C82E6ABA-C10F-42E4-B74F-FCD27B83607C}"/>
    <hyperlink ref="G209" r:id="rId157" xr:uid="{909C5829-9D1E-47A9-B3A2-F805BA3B854E}"/>
    <hyperlink ref="G210" r:id="rId158" xr:uid="{B76E8EDF-9443-422B-9790-90E84D7544DE}"/>
    <hyperlink ref="G211" r:id="rId159" xr:uid="{3AB91ED4-C1D3-4F5E-B7ED-98ED2D706447}"/>
    <hyperlink ref="G213" r:id="rId160" xr:uid="{A51E6F30-DB6F-4890-AD1B-449A8CF1E81B}"/>
    <hyperlink ref="G128" r:id="rId161" xr:uid="{DCDB8856-4431-43A8-9043-DB8AE38D7B80}"/>
    <hyperlink ref="G124" r:id="rId162" xr:uid="{81A82285-60C0-4AD7-81B5-D8FC13EAB3FE}"/>
    <hyperlink ref="G126" r:id="rId163" xr:uid="{BEC2F0CF-BEDE-47D9-9911-782B75A285A2}"/>
    <hyperlink ref="G132" r:id="rId164" xr:uid="{F59074F4-AC90-479E-93C2-2ACC85EF032A}"/>
    <hyperlink ref="G134" r:id="rId165" xr:uid="{CE57AF84-99C8-48CB-83DD-90C4497B205E}"/>
    <hyperlink ref="G133" r:id="rId166" xr:uid="{6F68CB43-DA8D-4693-A7EA-CA664E273C7C}"/>
    <hyperlink ref="G137" r:id="rId167" xr:uid="{65F91594-F9B9-4E9B-8949-5146939D37D1}"/>
    <hyperlink ref="G141" r:id="rId168" xr:uid="{165B3B9F-0773-4563-82B0-67165589B7A3}"/>
    <hyperlink ref="G144" r:id="rId169" xr:uid="{EDC7724C-E694-46C7-B2C1-3354D8DA458B}"/>
    <hyperlink ref="G146" r:id="rId170" xr:uid="{83A3F5C0-1C5A-4F78-A74B-EC9A0E7BD672}"/>
    <hyperlink ref="G136" r:id="rId171" xr:uid="{63836087-E19F-47D1-8E9D-DA172F80F250}"/>
    <hyperlink ref="G138" r:id="rId172" xr:uid="{4E55AAA1-EACB-4915-8FDC-2F1FD6AFD802}"/>
    <hyperlink ref="G145" r:id="rId173" xr:uid="{66F6BC0F-83DA-4AFE-B3AA-21E38F93FDC5}"/>
    <hyperlink ref="G147" r:id="rId174" xr:uid="{E80CDCAA-5164-41D8-B9E2-6701BAF4A8F6}"/>
    <hyperlink ref="G152" r:id="rId175" xr:uid="{C71D46A1-F9D8-43B6-B765-ED8A47ED28C5}"/>
    <hyperlink ref="G150" r:id="rId176" xr:uid="{F6DACADB-318F-4506-8D02-271838683511}"/>
    <hyperlink ref="G155" r:id="rId177" xr:uid="{B3BD63DE-2FB1-42C8-8E1E-E095550A00F4}"/>
    <hyperlink ref="G127" r:id="rId178" xr:uid="{EAE7E3CF-6501-4263-B6C2-3C0965ECCE66}"/>
    <hyperlink ref="G129:G130" r:id="rId179" display="nldavis@central.uh.edu" xr:uid="{465A2D6D-E02E-4A95-A2D4-E04C35AB46AA}"/>
    <hyperlink ref="G135" r:id="rId180" xr:uid="{E9EA50F0-5CB7-44A6-BCA3-A297A1D5DFEE}"/>
    <hyperlink ref="G143" r:id="rId181" xr:uid="{291F169E-3B96-493B-AFF9-BD586E2523EA}"/>
    <hyperlink ref="G148:G149" r:id="rId182" display="nldavis@central.uh.edu" xr:uid="{8BE6E34E-5B90-4654-AAD8-77BC71FE917E}"/>
    <hyperlink ref="G151" r:id="rId183" xr:uid="{35BF0CBF-B861-47A1-9E59-B99EF259550D}"/>
    <hyperlink ref="G153:G154" r:id="rId184" display="nldavis@central.uh.edu" xr:uid="{7BD55A61-8761-46DA-8B2E-3F2E7EC4AA74}"/>
    <hyperlink ref="G142" r:id="rId185" xr:uid="{9FBDF3A9-B447-45D8-9113-945C243E072C}"/>
    <hyperlink ref="G139" r:id="rId186" xr:uid="{7AD02B95-3C1B-4D18-A70B-AC0C77049C78}"/>
    <hyperlink ref="G140" r:id="rId187" xr:uid="{B0B6A1BF-87C2-4F1D-9793-20189718F06A}"/>
    <hyperlink ref="H139" r:id="rId188" tooltip="work phone for Mendez, Michelle" display="tel:832-842-4735" xr:uid="{3100CC97-D104-405E-B9EF-ACC6908CED67}"/>
    <hyperlink ref="H140" r:id="rId189" tooltip="work phone for Mendez, Michelle" display="tel:832-842-4735" xr:uid="{FDED15F3-8A2C-43CE-A2E5-E577776ACB19}"/>
    <hyperlink ref="H142" r:id="rId190" tooltip="work phone for Mendez, Michelle" display="tel:832-842-4735" xr:uid="{8F014613-4F8D-4638-8812-6397B6B94A0A}"/>
    <hyperlink ref="G130" r:id="rId191" xr:uid="{56C1DAD1-6DFD-4817-854C-66992137EF38}"/>
    <hyperlink ref="G20" r:id="rId192" xr:uid="{6C6EACB9-F02A-4946-AFC6-E80E87A05180}"/>
    <hyperlink ref="G24" r:id="rId193" xr:uid="{78DCF916-2A46-4B26-B306-F4D1AAB5377D}"/>
    <hyperlink ref="G28" r:id="rId194" xr:uid="{5D2AD27E-074A-412A-B220-B9C98463408F}"/>
    <hyperlink ref="G179" r:id="rId195" xr:uid="{E85BB5ED-ABF9-482F-BBB1-11C90FF83DE5}"/>
    <hyperlink ref="G185" r:id="rId196" xr:uid="{5F0626E0-A39A-4AB4-8810-1FD49C957376}"/>
    <hyperlink ref="G176" r:id="rId197" xr:uid="{6CF635D5-9441-4981-98F0-4E24389A88B4}"/>
    <hyperlink ref="G215" r:id="rId198" xr:uid="{3B146C65-7EC5-4A64-B813-A3D55F97CBC5}"/>
    <hyperlink ref="G232" r:id="rId199" xr:uid="{049BE62F-93FF-4FDF-BB8D-0CC6E2CA9FF6}"/>
    <hyperlink ref="G233" r:id="rId200" xr:uid="{4037A34E-2307-4EA0-BF39-40BBC1443225}"/>
    <hyperlink ref="G234" r:id="rId201" xr:uid="{B80C5624-91AA-464D-9540-B4A87D9C86A0}"/>
    <hyperlink ref="G241" r:id="rId202" xr:uid="{484E5CDD-C238-4204-BC49-4C1A6B6F55C7}"/>
    <hyperlink ref="G249" r:id="rId203" xr:uid="{9D03F2E5-1DD4-44F3-91E0-32867BE9DB84}"/>
    <hyperlink ref="G250" r:id="rId204" xr:uid="{8E748E8C-636D-42FC-A9E8-B90AF2D936DB}"/>
    <hyperlink ref="G257" r:id="rId205" xr:uid="{B8BFD1AE-83F3-49C0-AFCD-9940C243587E}"/>
    <hyperlink ref="G256" r:id="rId206" xr:uid="{A4D174B1-C564-4ED8-85FB-B8E2C561057A}"/>
    <hyperlink ref="G258" r:id="rId207" xr:uid="{20F9E0E6-A656-4258-B3F0-0FA85C725B18}"/>
    <hyperlink ref="G260" r:id="rId208" xr:uid="{AF299FC5-0982-4A9A-9DA1-4F869824B5D1}"/>
    <hyperlink ref="G264" r:id="rId209" xr:uid="{41CC891B-7AE8-41A5-8CEB-3CB3DFDD2B1D}"/>
    <hyperlink ref="G268" r:id="rId210" xr:uid="{A82D6DF0-6519-4E53-8046-C98FCA67B3F4}"/>
    <hyperlink ref="G272" r:id="rId211" xr:uid="{30AA5347-32B0-4E7A-9E76-9F39EB6BF18A}"/>
    <hyperlink ref="G273" r:id="rId212" xr:uid="{C5FB589E-41F3-4C2D-8B68-E8CD08F98341}"/>
    <hyperlink ref="G96" r:id="rId213" xr:uid="{E79783A7-50E5-411B-8B65-6EABACB93C53}"/>
    <hyperlink ref="G102" r:id="rId214" xr:uid="{CD6FF277-E7AA-4826-93A2-BFD101A8B09E}"/>
    <hyperlink ref="G97" r:id="rId215" xr:uid="{9CC8B246-7576-4532-AD03-3D6372DB3360}"/>
    <hyperlink ref="G72" r:id="rId216" xr:uid="{E62FA2EE-6279-490E-A619-F458CC0E7A1C}"/>
    <hyperlink ref="G84" r:id="rId217" xr:uid="{DC93B18B-DD8D-41B4-988B-8B6D494153BD}"/>
    <hyperlink ref="G71" r:id="rId218" xr:uid="{EBF2DBAC-62A5-44D9-8DE0-45AB95929AC7}"/>
    <hyperlink ref="G73" r:id="rId219" xr:uid="{F3B01AA9-B367-4CDF-A945-0E640F1827CF}"/>
    <hyperlink ref="G80" r:id="rId220" xr:uid="{74FD8355-9965-451C-83C1-4FBD07718D20}"/>
    <hyperlink ref="G81" r:id="rId221" xr:uid="{2C38797A-D88C-4AF4-BD17-920C872F3DB2}"/>
    <hyperlink ref="G196" r:id="rId222" xr:uid="{2195100D-5C83-49F4-B065-3486309DB848}"/>
    <hyperlink ref="G204" r:id="rId223" xr:uid="{EAD1599A-2270-4AF7-80D7-584D444E3D89}"/>
    <hyperlink ref="G212" r:id="rId224" xr:uid="{661DAB4E-CDCC-438D-9A76-F668E2D6943F}"/>
    <hyperlink ref="G44" r:id="rId225" xr:uid="{5719BD9B-6111-4760-9785-B5F2E031D8C8}"/>
    <hyperlink ref="G46" r:id="rId226" xr:uid="{BB1AA841-134B-486A-8DD4-850C8B3FADE8}"/>
    <hyperlink ref="G40" r:id="rId227" xr:uid="{A0886351-B1B3-4393-B5B4-B3D2CDC37CA2}"/>
    <hyperlink ref="G52" r:id="rId228" xr:uid="{7278952D-D527-45BB-9264-8032C46119DA}"/>
    <hyperlink ref="G43" r:id="rId229" xr:uid="{83780CCC-0B62-4694-8399-FC9C2C433B16}"/>
    <hyperlink ref="G41" r:id="rId230" xr:uid="{97C75206-A383-42DA-85A6-D6C62B451EA3}"/>
    <hyperlink ref="G42" r:id="rId231" xr:uid="{7D0C8BE9-D1C0-4E64-BF93-A8BD6268E734}"/>
    <hyperlink ref="G45" r:id="rId232" xr:uid="{6EB5FF10-430C-441D-BCD9-66D43F636F63}"/>
    <hyperlink ref="G48" r:id="rId233" xr:uid="{36FC1F93-1D00-46AA-91E9-F697806AF20E}"/>
    <hyperlink ref="G47" r:id="rId234" xr:uid="{8EEC188A-8C04-473C-9D83-CEC7476ECEB2}"/>
    <hyperlink ref="G49" r:id="rId235" xr:uid="{B2F14903-3A05-40E1-9623-43C943A2BCAC}"/>
    <hyperlink ref="G50" r:id="rId236" xr:uid="{93EFC02E-83E5-4C5A-BA94-741CD5A33F82}"/>
    <hyperlink ref="G51" r:id="rId237" xr:uid="{BE1A6FF7-7D78-4429-87F4-0425923BC543}"/>
    <hyperlink ref="G402" r:id="rId238" xr:uid="{DC602C6F-C9BC-4832-AC3C-5DDFA67FC13F}"/>
    <hyperlink ref="G396" r:id="rId239" xr:uid="{E9FD50D2-767B-4E86-95FC-544FD55A95E0}"/>
    <hyperlink ref="G395" r:id="rId240" xr:uid="{66838A53-FA8D-4094-9253-1FE43358B7C2}"/>
    <hyperlink ref="G393" r:id="rId241" xr:uid="{07166AC8-8649-48D0-A43A-44B70DB8B1D2}"/>
    <hyperlink ref="G391" r:id="rId242" xr:uid="{385F990E-EE0D-417C-B5FC-08CF96D3CA93}"/>
    <hyperlink ref="G390" r:id="rId243" xr:uid="{43438B5B-C13D-46C8-8EC9-E3FF8BFFE0E4}"/>
    <hyperlink ref="G398" r:id="rId244" xr:uid="{DF047546-26F8-49D0-AA1A-8356A0E0DB64}"/>
    <hyperlink ref="G403" r:id="rId245" xr:uid="{64E69731-A1BB-48CF-AFAA-3D7699E0AA1F}"/>
    <hyperlink ref="G400" r:id="rId246" xr:uid="{C99A0128-9376-4CC1-B67F-418779719806}"/>
    <hyperlink ref="G399" r:id="rId247" xr:uid="{09F608B5-F7D7-4C54-A9BD-B4371966F81E}"/>
    <hyperlink ref="G397" r:id="rId248" xr:uid="{147D4924-BE4E-4041-B897-13B2D41DE71D}"/>
    <hyperlink ref="G394" r:id="rId249" xr:uid="{8F6A9BF4-E16A-4189-A89C-1B7360437787}"/>
    <hyperlink ref="G392" r:id="rId250" xr:uid="{8E212A5E-61A4-419E-AADA-3FD23941AC6F}"/>
    <hyperlink ref="G389" r:id="rId251" xr:uid="{AC05EBFB-0D14-4DBB-AE22-D959AD543840}"/>
    <hyperlink ref="G401" r:id="rId252" xr:uid="{ED6CFA61-F1B1-472E-B989-9B12565B5951}"/>
    <hyperlink ref="G342" r:id="rId253" xr:uid="{512BA1F0-075B-44BD-A91B-BEDB11A73D72}"/>
    <hyperlink ref="G413" r:id="rId254" xr:uid="{151A82A0-E1F8-4581-940B-8BAD6361BABB}"/>
    <hyperlink ref="G416" r:id="rId255" xr:uid="{83BF5245-11C7-46F6-8C93-C35146A8FAA5}"/>
    <hyperlink ref="G415" r:id="rId256" xr:uid="{2EAD30FD-A588-4691-936B-BEDDA82008E4}"/>
    <hyperlink ref="G407" r:id="rId257" xr:uid="{F2470599-1930-4916-ACA3-85537A138C01}"/>
    <hyperlink ref="G400:G402" r:id="rId258" display="ttaylord@central.uh.edu" xr:uid="{390DEF43-BFA3-445E-B393-FBE487A86CF8}"/>
    <hyperlink ref="G295" r:id="rId259" xr:uid="{807C198E-D526-4E4F-9E81-CF1C1C315BA1}"/>
    <hyperlink ref="G300" r:id="rId260" xr:uid="{42B1DB94-F37E-45F2-BEFC-214DFF9A8BBD}"/>
    <hyperlink ref="G304" r:id="rId261" xr:uid="{3B57785E-69B1-4186-A166-DDD16F3FF2B4}"/>
    <hyperlink ref="G309" r:id="rId262" xr:uid="{6620549B-FD03-4D0C-ADFF-0A18CA09C268}"/>
    <hyperlink ref="G343" r:id="rId263" xr:uid="{060D1833-A9B0-43FA-9BD7-BE0C661E5E6B}"/>
    <hyperlink ref="G344" r:id="rId264" xr:uid="{4C6F64CE-587B-4EA0-985E-25E70D5269DE}"/>
    <hyperlink ref="G345" r:id="rId265" xr:uid="{178FB3F5-94AB-4C77-846C-95969B929295}"/>
    <hyperlink ref="G346" r:id="rId266" xr:uid="{8141109F-6329-4304-8859-6CF526FB0767}"/>
    <hyperlink ref="G347" r:id="rId267" xr:uid="{190DA22B-FE9F-4E72-9961-FEBCFEC06B3D}"/>
    <hyperlink ref="G348" r:id="rId268" xr:uid="{61E35EDF-B497-4EC2-9567-67AF3575EA2E}"/>
    <hyperlink ref="G349" r:id="rId269" xr:uid="{7562556C-9054-4181-A0FC-FD6AAAAB6A19}"/>
    <hyperlink ref="G350" r:id="rId270" xr:uid="{462E3FA6-45AF-4428-86F9-82F412E0F18F}"/>
    <hyperlink ref="G351" r:id="rId271" xr:uid="{C485A5FC-7C1A-4B73-895E-498007BAC40B}"/>
    <hyperlink ref="G352" r:id="rId272" xr:uid="{405C5145-ADC0-4B1B-AA91-B6BA2025C318}"/>
    <hyperlink ref="G353" r:id="rId273" xr:uid="{22A316E7-039B-456B-BFA5-378E72A1D2EA}"/>
    <hyperlink ref="G354" r:id="rId274" xr:uid="{5BAD546B-56B2-4EB9-B9BB-4E5C8B7D139C}"/>
    <hyperlink ref="G355" r:id="rId275" xr:uid="{A0CA020F-2539-496A-988B-7989D0E1AD38}"/>
    <hyperlink ref="G356" r:id="rId276" xr:uid="{25BE4D0D-681D-4E44-B835-F2AEC1688328}"/>
    <hyperlink ref="G357" r:id="rId277" xr:uid="{615B2830-13F5-4CD0-8156-BCDA21AB63F4}"/>
    <hyperlink ref="G358" r:id="rId278" xr:uid="{9790D6AC-EE61-4665-8729-4D2AD8CB3B88}"/>
    <hyperlink ref="G359" r:id="rId279" xr:uid="{FC608649-54F7-404E-9C74-A953488B8A9D}"/>
    <hyperlink ref="G360" r:id="rId280" xr:uid="{FAE238DB-F5C1-4E4F-9559-210DDE90340F}"/>
    <hyperlink ref="G361" r:id="rId281" xr:uid="{71B8A0AF-34C2-46FA-B462-FCE5E9F0F9A7}"/>
    <hyperlink ref="G362" r:id="rId282" xr:uid="{22740061-5680-4A86-99F3-373B626EE464}"/>
    <hyperlink ref="G363" r:id="rId283" xr:uid="{D1B05E28-E4FF-4CF5-9CDD-7AEA06E5967B}"/>
    <hyperlink ref="G364" r:id="rId284" xr:uid="{1D00B90C-86EE-4737-89AF-D2F603700249}"/>
    <hyperlink ref="G365" r:id="rId285" xr:uid="{4734F0C7-E822-4CCA-804B-C8317D8E5375}"/>
    <hyperlink ref="G366" r:id="rId286" xr:uid="{630EAEDE-4797-4145-B4C7-E403A8AF5AAF}"/>
    <hyperlink ref="G367" r:id="rId287" xr:uid="{22AF8A5C-F5ED-4748-A3EE-2179BEE13AEC}"/>
    <hyperlink ref="G368" r:id="rId288" xr:uid="{84C1FB6A-929B-45B8-8698-0CB3920136E6}"/>
    <hyperlink ref="G369" r:id="rId289" xr:uid="{2A7CCFC6-A475-44E7-8F3B-9B609B725B51}"/>
    <hyperlink ref="G370" r:id="rId290" xr:uid="{9F325971-22B6-4CD2-8782-93FD2E00CD98}"/>
    <hyperlink ref="G371" r:id="rId291" xr:uid="{A9AC45BE-12E4-4DD4-812B-DCC864C421D2}"/>
    <hyperlink ref="G372" r:id="rId292" xr:uid="{846E8079-26D9-4256-BC3B-CA23D9B4B858}"/>
    <hyperlink ref="G373" r:id="rId293" xr:uid="{38440F6C-830F-4069-AD77-70099E548715}"/>
    <hyperlink ref="G374" r:id="rId294" xr:uid="{121705D2-5FA7-44D3-B7D4-E43EA30C1F20}"/>
    <hyperlink ref="G375" r:id="rId295" xr:uid="{84687751-B4DC-40C4-A61F-7F303FB4771B}"/>
    <hyperlink ref="G418" r:id="rId296" xr:uid="{D9FE5B07-E619-4E39-A638-0B4C37C78502}"/>
    <hyperlink ref="G419" r:id="rId297" xr:uid="{106B6000-E145-4B56-A6B3-CC85E5EB5155}"/>
    <hyperlink ref="G420" r:id="rId298" xr:uid="{FAC1D587-A6F6-4FE6-A466-02B734669DA8}"/>
    <hyperlink ref="G421" r:id="rId299" xr:uid="{47EF3352-7AAD-46A6-A266-373D3AC76811}"/>
    <hyperlink ref="G422" r:id="rId300" xr:uid="{7D45E9F8-ACFA-426D-8DC8-FCBBC6C7D435}"/>
    <hyperlink ref="G423" r:id="rId301" xr:uid="{E85CBEFE-122F-4209-9162-D61D62323E98}"/>
    <hyperlink ref="G424" r:id="rId302" xr:uid="{3415A45A-FE1B-4230-96BB-624E2D776382}"/>
    <hyperlink ref="G296" r:id="rId303" xr:uid="{CACD6BDB-1BE2-4093-8AAB-E014826C7994}"/>
    <hyperlink ref="G301:G302" r:id="rId304" display="ttaylord@central.uh.edu" xr:uid="{0A4D6ED6-B9E6-4775-989D-1D243B595B78}"/>
    <hyperlink ref="G308" r:id="rId305" xr:uid="{851204D7-B3C2-44DB-BA03-187948D35913}"/>
    <hyperlink ref="G311" r:id="rId306" xr:uid="{AEF0440F-5DB8-4A25-B5FC-A8C63D386A0E}"/>
    <hyperlink ref="G317" r:id="rId307" xr:uid="{2C367DD3-E1AB-4790-94CB-390C7BB62F7E}"/>
    <hyperlink ref="G320:G341" r:id="rId308" display="ttaylord@central.uh.edu" xr:uid="{D4174D0F-9D5C-4CB7-9F48-9131350FFBB5}"/>
    <hyperlink ref="G376:G380" r:id="rId309" display="ttaylord@central.uh.edu" xr:uid="{D8A919E8-F17C-4D63-95BF-7E20CB4A9F7C}"/>
    <hyperlink ref="G382:G387" r:id="rId310" display="ttaylord@central.uh.edu" xr:uid="{45B3AEE4-1DB2-4B38-B27A-21B6EB3B8D33}"/>
    <hyperlink ref="G404" r:id="rId311" xr:uid="{8C644560-25E9-4BF2-AB8C-A8489AB92097}"/>
    <hyperlink ref="G417" r:id="rId312" xr:uid="{271327CB-E198-4CF9-B58B-BEFFC9F9E077}"/>
    <hyperlink ref="G448" r:id="rId313" xr:uid="{7E0CB0CF-BC89-4958-A4F7-46FD57EBB552}"/>
    <hyperlink ref="G449" r:id="rId314" xr:uid="{4C1EEAE4-8E7A-4DE8-91F3-41DD98F96547}"/>
    <hyperlink ref="G425" r:id="rId315" xr:uid="{5C95EDCE-0259-4A4C-BA53-EA4A623101CD}"/>
    <hyperlink ref="G453" r:id="rId316" xr:uid="{B9A9128D-18FD-4D33-BE93-0998E12EEF6B}"/>
    <hyperlink ref="G451" r:id="rId317" xr:uid="{C2371893-CC0B-4169-BEA0-D44A52B686B9}"/>
    <hyperlink ref="G447" r:id="rId318" xr:uid="{E87CBAC7-C4A6-495F-8E6D-33DC1BCC917A}"/>
    <hyperlink ref="G445" r:id="rId319" xr:uid="{3BCDF24C-30CE-4DC1-9D71-26F74C999365}"/>
    <hyperlink ref="G443" r:id="rId320" xr:uid="{2B83BBC7-3A4F-465D-B186-2B5BFE10B352}"/>
    <hyperlink ref="G441" r:id="rId321" xr:uid="{97DEC866-8164-44E9-B780-24E97B022525}"/>
    <hyperlink ref="G439" r:id="rId322" xr:uid="{935D1DF9-6190-49A0-B54E-8D5F2F3364A1}"/>
    <hyperlink ref="G437" r:id="rId323" xr:uid="{DF7F0B74-0C30-499A-A4DF-E51955F8BC03}"/>
    <hyperlink ref="G435" r:id="rId324" xr:uid="{AB65A464-743F-4FBF-9185-75D59D90DC32}"/>
    <hyperlink ref="G433" r:id="rId325" xr:uid="{1A180930-36BA-4F0E-AE80-53308D220FAC}"/>
    <hyperlink ref="G431" r:id="rId326" xr:uid="{DA83C795-059D-4AB1-AF56-5191AFB5E78A}"/>
    <hyperlink ref="G429" r:id="rId327" xr:uid="{2942252F-81C2-4C0D-9C2C-FBA0C2DF1700}"/>
    <hyperlink ref="G452" r:id="rId328" xr:uid="{70939F3A-BA28-4E1F-8315-77ECC0AB45FC}"/>
    <hyperlink ref="G450" r:id="rId329" xr:uid="{7F7CD90B-4D09-44C6-ABDD-21E73ED27C62}"/>
    <hyperlink ref="G446" r:id="rId330" xr:uid="{9896293E-7C38-4E0E-9A19-62A15466AF38}"/>
    <hyperlink ref="G444" r:id="rId331" xr:uid="{2F08AF6B-DDD2-4D34-871A-07DED6CAE88B}"/>
    <hyperlink ref="G442" r:id="rId332" xr:uid="{23F85683-4D51-4E03-8997-62514BD50AC5}"/>
    <hyperlink ref="G440" r:id="rId333" xr:uid="{8A056BFB-A9B8-4BA9-935F-FA2A5A64E1FE}"/>
    <hyperlink ref="G438" r:id="rId334" xr:uid="{AF71F0EC-042A-42F2-B3D6-9FE0A674A715}"/>
    <hyperlink ref="G436" r:id="rId335" xr:uid="{CE67891C-56B3-4B7C-8FA6-F9635DA80829}"/>
    <hyperlink ref="G434" r:id="rId336" xr:uid="{5DECD62B-0554-4F61-B5A4-6DA499F368A2}"/>
    <hyperlink ref="G432" r:id="rId337" xr:uid="{C4ACC7B2-EDA0-4298-A640-9D5FC172DFF6}"/>
    <hyperlink ref="G430" r:id="rId338" xr:uid="{CC354E5C-CBAE-48EB-8BDC-4EDAA1E533D3}"/>
    <hyperlink ref="G428" r:id="rId339" xr:uid="{4653E745-94E0-4865-9C91-50D1AFECB712}"/>
    <hyperlink ref="G427" r:id="rId340" xr:uid="{C0CF03BB-D96A-4066-ACDE-376C40240806}"/>
    <hyperlink ref="G426" r:id="rId341" xr:uid="{71AE86D0-564D-4CB1-AD3D-0B7099F53A71}"/>
    <hyperlink ref="G436:G438" r:id="rId342" display="mailto:jlclaibo@central.uh.edu" xr:uid="{453CB2E6-8879-43C1-94F0-9A6E6B3A6E91}"/>
    <hyperlink ref="G466" r:id="rId343" xr:uid="{F6D697E2-368B-4488-B647-F49A6B5B6774}"/>
    <hyperlink ref="G464" r:id="rId344" xr:uid="{F7F1EF82-E12E-4C88-BB24-DA34D1886EF3}"/>
    <hyperlink ref="G457" r:id="rId345" xr:uid="{BB3D452C-7FA4-431C-BD57-0EA2AE6423C3}"/>
    <hyperlink ref="G468" r:id="rId346" xr:uid="{20E207AB-F1A9-4873-B634-77D83C2E290B}"/>
    <hyperlink ref="G458:G459" r:id="rId347" display="mailto:jlclaibo@central.uh.edu" xr:uid="{D78B1C89-B3DC-43A6-A214-2BE79B417BA3}"/>
    <hyperlink ref="G467:G468" r:id="rId348" display="tnnguye6@central.uh.edy" xr:uid="{891D012D-617A-48E8-BEB4-064C5751BAE8}"/>
    <hyperlink ref="G462" r:id="rId349" xr:uid="{49FC782D-0ED3-49B4-9FE8-2D77A12012B7}"/>
    <hyperlink ref="G456" r:id="rId350" xr:uid="{FDEC0622-B2E1-4A55-9B59-21C9B8FA5559}"/>
    <hyperlink ref="G454" r:id="rId351" xr:uid="{28052CB9-C455-4C61-9E2A-ACEC776067CA}"/>
    <hyperlink ref="G458" r:id="rId352" xr:uid="{76AC7E6A-4E64-4D2A-81AD-1D1A8459FB96}"/>
    <hyperlink ref="G469" r:id="rId353" xr:uid="{7E349E51-E0EB-4048-8394-9B73DAA4847C}"/>
    <hyperlink ref="G470:G476" r:id="rId354" display="ajdave@central.uh.edu " xr:uid="{FC7AA697-D5C2-4554-BFC0-E94A251A8A6A}"/>
    <hyperlink ref="G478" r:id="rId355" xr:uid="{00AAA4A7-0B4C-429D-8B9A-E0EC63DE28CE}"/>
    <hyperlink ref="G479:G480" r:id="rId356" display="ajdave@central.uh.edu " xr:uid="{FD8921CE-234C-4FF6-9C14-7E37CB683D23}"/>
    <hyperlink ref="G477" r:id="rId357" xr:uid="{B3C06A2C-396C-4BF1-9D07-E3CCA0F1A3A3}"/>
    <hyperlink ref="G481:G483" r:id="rId358" display="tnnguye6@central.uh.edy" xr:uid="{72842262-5F21-4C20-B9FF-F321BF13AF38}"/>
    <hyperlink ref="G481" r:id="rId359" xr:uid="{16C5AE30-504A-4734-B67C-C52AE6B51757}"/>
    <hyperlink ref="G482:G505" r:id="rId360" display="tnnguye6@central.uh.edy" xr:uid="{67125E48-D7A0-4156-8CA1-2679648B2423}"/>
    <hyperlink ref="G508" r:id="rId361" display="mailto:ntamayo2@central.uh.edu" xr:uid="{8E18CD1D-8603-400D-A9B4-AB75C83187F1}"/>
    <hyperlink ref="G541" r:id="rId362" xr:uid="{69EB1948-157C-46C4-B9A2-D8D9975D5237}"/>
    <hyperlink ref="G512" r:id="rId363" xr:uid="{D99D3B99-2605-4AAD-94ED-A411ABDD2D1D}"/>
    <hyperlink ref="G519" r:id="rId364" display="tykatahe@central.uh.edu" xr:uid="{9529E524-9ED1-49E8-B9F5-208CD45D6797}"/>
    <hyperlink ref="G548" r:id="rId365" display="edavis@central.uh.edu" xr:uid="{7E6B5C2F-71CF-4EDA-AAF6-DC339EB93CD1}"/>
    <hyperlink ref="G547" r:id="rId366" display="edavis@central.uh.edu" xr:uid="{D446FCE5-811F-45BC-B4E5-DE57601DDC20}"/>
    <hyperlink ref="G521" r:id="rId367" xr:uid="{B9B0BEC9-41F4-4463-AFD2-D01C0E29CF9D}"/>
    <hyperlink ref="G543" r:id="rId368" display="tykatahe@central.uh.edu" xr:uid="{69C23F3D-0CBC-449B-86A0-0CC0598F94CA}"/>
    <hyperlink ref="G544" r:id="rId369" display="smgeesey@central.uh.edu" xr:uid="{D3C839A3-541A-4DF0-99F3-C1EEF351BF66}"/>
    <hyperlink ref="G545" r:id="rId370" xr:uid="{832C7FD1-FC2C-471D-9899-6A6EEFDF73C4}"/>
    <hyperlink ref="G549" r:id="rId371" xr:uid="{29C8F446-2272-4E3B-B944-07C535C8B1B7}"/>
    <hyperlink ref="G537" r:id="rId372" xr:uid="{DBB1DC13-7098-4155-842F-83F67802696B}"/>
    <hyperlink ref="G542" r:id="rId373" xr:uid="{D974FFD8-4827-43D3-BAFC-5EC2A9ECF1A0}"/>
    <hyperlink ref="G513" r:id="rId374" xr:uid="{FC50FA00-AA72-42C5-9E3B-DA94A3D4EC93}"/>
    <hyperlink ref="G539" r:id="rId375" xr:uid="{685C2636-1D30-4223-82B4-5B8560D0527F}"/>
    <hyperlink ref="G540" r:id="rId376" xr:uid="{ED130810-3666-4929-9809-7B3FA422E767}"/>
    <hyperlink ref="G522" r:id="rId377" xr:uid="{7D27A090-60E0-414F-91DC-B6AF084FF6BA}"/>
    <hyperlink ref="G523" r:id="rId378" xr:uid="{51062960-B1DA-45AE-995A-702D08E4D252}"/>
    <hyperlink ref="G524" r:id="rId379" xr:uid="{9B608124-BC31-422F-B9D3-DDE86E61B2CC}"/>
    <hyperlink ref="G526" r:id="rId380" xr:uid="{43830881-C5D7-4AF7-986C-2A63C9DA1A2E}"/>
    <hyperlink ref="G546" r:id="rId381" xr:uid="{62459723-C79D-483A-AE63-2D0783626087}"/>
    <hyperlink ref="G527" r:id="rId382" xr:uid="{F6EB324A-5C13-4AE6-BEA8-AD1B01F5050E}"/>
    <hyperlink ref="G529" r:id="rId383" xr:uid="{BB590DD4-8B15-4975-A20A-1A46BC49F6BE}"/>
    <hyperlink ref="G530" r:id="rId384" xr:uid="{6EC8DBC2-4A11-4D54-ADF0-3B58008BC63C}"/>
    <hyperlink ref="G510" r:id="rId385" xr:uid="{743561DB-4E6F-4927-8CF4-CF6DB0C76022}"/>
    <hyperlink ref="G511" r:id="rId386" xr:uid="{BCD92EC1-48CF-4223-93E6-0193F46CF258}"/>
    <hyperlink ref="G514" r:id="rId387" xr:uid="{A49A6589-E60A-4C49-8C06-1BB0DFE190C9}"/>
    <hyperlink ref="G515" r:id="rId388" xr:uid="{47CC22B4-EBDE-4167-83A8-77F871479BD7}"/>
    <hyperlink ref="G516" r:id="rId389" xr:uid="{2452A5B6-8B47-4C59-9EA9-D8A8D8F9C704}"/>
    <hyperlink ref="G517" r:id="rId390" xr:uid="{09327449-5F97-4069-9EB3-437B066D7EB0}"/>
    <hyperlink ref="G518" r:id="rId391" xr:uid="{A45E1972-BBBB-4AA0-BDA2-F30E9BB26AD1}"/>
    <hyperlink ref="G520" r:id="rId392" xr:uid="{471E309A-C0D2-4BD3-B132-0407ACEC4A6D}"/>
    <hyperlink ref="G525" r:id="rId393" xr:uid="{432433C8-A1D2-4DFB-892D-0B64EC0AEC70}"/>
    <hyperlink ref="G528" r:id="rId394" xr:uid="{058E6B35-1C7A-4D80-96C9-CCD80B6792D5}"/>
    <hyperlink ref="G531" r:id="rId395" xr:uid="{789749F2-72C6-4380-8E3D-FEC8A49E7E05}"/>
    <hyperlink ref="G532" r:id="rId396" xr:uid="{D41C64E2-CC82-43AB-825E-C1C8A74F8B19}"/>
    <hyperlink ref="G533" r:id="rId397" xr:uid="{B37FBEDB-3902-4F3E-AC4D-C8E8C6D5E03A}"/>
    <hyperlink ref="G534" r:id="rId398" xr:uid="{9D073073-4E04-41C8-86FE-FA1714119461}"/>
    <hyperlink ref="G535" r:id="rId399" xr:uid="{ABCE6BDD-1F7E-4B16-A6D1-1082856F7A75}"/>
    <hyperlink ref="G536" r:id="rId400" xr:uid="{EF26C70F-84E6-411A-AE14-2FBD91958AC4}"/>
    <hyperlink ref="G553" r:id="rId401" xr:uid="{3E4A910D-9DE5-4F0A-83DE-CD0A00ECF420}"/>
    <hyperlink ref="G552:G553" r:id="rId402" display="ttaylord@central.uh.edu" xr:uid="{D7634AE1-F566-4314-A3B1-86C5D404B891}"/>
    <hyperlink ref="G575:G580" r:id="rId403" display="tnnguye6@central.uh.edy" xr:uid="{431A8225-6C2E-4E71-A358-58F28C3D13E3}"/>
    <hyperlink ref="G565" r:id="rId404" xr:uid="{595569ED-8B2F-4516-8EE5-0B60B969B542}"/>
    <hyperlink ref="G566" r:id="rId405" xr:uid="{2D441C28-6298-4227-89A5-949243B6F69A}"/>
    <hyperlink ref="G559" r:id="rId406" xr:uid="{0BCA7A3D-100D-46D1-A3B2-515AFE383718}"/>
    <hyperlink ref="G560" r:id="rId407" xr:uid="{789EF45E-14EA-4144-BFDA-0EB21BF40052}"/>
    <hyperlink ref="G562" r:id="rId408" xr:uid="{374C04AD-63FA-4204-B179-4AF24E34D9F2}"/>
    <hyperlink ref="G563" r:id="rId409" xr:uid="{7048AC2D-D407-478D-9103-1670CF225917}"/>
    <hyperlink ref="G564" r:id="rId410" xr:uid="{34A7D4D7-560C-4420-A4E2-A0AF71B342B8}"/>
    <hyperlink ref="G570" r:id="rId411" xr:uid="{EE01E598-8CB1-4871-AA58-122058E90803}"/>
    <hyperlink ref="G582" r:id="rId412" display="mailto:lsmith20@central.uh.edu" xr:uid="{146FCA69-6123-462C-A2E9-FAC6A78B4982}"/>
    <hyperlink ref="G583" r:id="rId413" display="mailto:lsmith20@central.uh.edu" xr:uid="{0F8BE7B0-2E47-4C4F-9D2C-38F2029FB22E}"/>
    <hyperlink ref="G550" r:id="rId414" display="mailto:lsmith20@central.uh.edu" xr:uid="{18D369A2-2700-452C-B134-1DA0B9260309}"/>
    <hyperlink ref="G551" r:id="rId415" display="mailto:lsmith20@central.uh.edu" xr:uid="{B3148D63-3A00-42E8-BF6E-DC6A443CD200}"/>
    <hyperlink ref="G567" r:id="rId416" display="mailto:lsmith20@central.uh.edu" xr:uid="{196423C4-2D6D-4A9F-AF65-40E9F375B1E1}"/>
    <hyperlink ref="G568" r:id="rId417" display="mailto:lsmith20@central.uh.edu" xr:uid="{5F56A12A-465E-4328-BC91-160F0C2DC3D0}"/>
    <hyperlink ref="G552" r:id="rId418" display="mailto:lsmith20@central.uh.edu" xr:uid="{44B6F863-C161-4B7F-B22D-C73A26FC4703}"/>
    <hyperlink ref="G584" r:id="rId419" display="mailto:lsmith20@central.uh.edu" xr:uid="{B0712E63-94E9-417B-9962-BFD26D5D53BD}"/>
    <hyperlink ref="G554" r:id="rId420" display="ttaylord@central.uh.edu" xr:uid="{65C3E3CD-04B2-4699-9B4C-7687ACE5B993}"/>
    <hyperlink ref="G555" r:id="rId421" display="ttaylord@central.uh.edu" xr:uid="{70309018-1ED2-4A5F-986B-729664E54467}"/>
    <hyperlink ref="G556" r:id="rId422" display="ttaylord@central.uh.edu" xr:uid="{ED022918-E306-4031-AE58-BA15463F3A82}"/>
    <hyperlink ref="G557" r:id="rId423" display="ttaylord@central.uh.edu" xr:uid="{BAE28ED7-D95C-4F1A-9B8C-1595508A6858}"/>
    <hyperlink ref="G558" r:id="rId424" display="ttaylord@central.uh.edu" xr:uid="{B38F0F88-B9C0-4FCE-8A48-98228DC9706E}"/>
    <hyperlink ref="G569" r:id="rId425" display="mailto:lsmith20@central.uh.edu" xr:uid="{92ECF476-5F8A-4A99-B7E0-1F4C848E96BD}"/>
    <hyperlink ref="G572" r:id="rId426" display="ttaylord@central.uh.edu" xr:uid="{235F341A-7903-40FA-A17A-D3DBDC605263}"/>
    <hyperlink ref="G573" r:id="rId427" display="ttaylord@central.uh.edu" xr:uid="{C5D3DAB6-3466-43FD-BEB2-297B14205CC9}"/>
    <hyperlink ref="G574" r:id="rId428" display="ttaylord@central.uh.edu" xr:uid="{1BE610A2-A70A-4801-AEDD-674C40BCA867}"/>
    <hyperlink ref="G576" r:id="rId429" display="ttaylord@central.uh.edu" xr:uid="{626910B2-9427-4463-BF42-DB7C35E70C26}"/>
    <hyperlink ref="G577" r:id="rId430" display="ttaylord@central.uh.edu" xr:uid="{1DDBF342-5435-4553-89B3-20D5343C101F}"/>
    <hyperlink ref="G578" r:id="rId431" display="ttaylord@central.uh.edu" xr:uid="{0FF85885-C8E3-411E-8AEA-17CF2A0BEBE6}"/>
    <hyperlink ref="G579" r:id="rId432" display="ttaylord@central.uh.edu" xr:uid="{336FBE42-3D1C-4C3B-9A92-F41678317C9D}"/>
    <hyperlink ref="G580" r:id="rId433" display="ttaylord@central.uh.edu" xr:uid="{D30626D8-352B-43F5-AB7D-6AE2FD71E9EC}"/>
    <hyperlink ref="G581" r:id="rId434" display="ttaylord@central.uh.edu" xr:uid="{3CBC6539-EE44-4FDF-B26F-0AA2DF83B4F0}"/>
    <hyperlink ref="G592" r:id="rId435" xr:uid="{40FB2BDD-2ADC-45D4-AA0F-D425B7A02B7C}"/>
    <hyperlink ref="G590" r:id="rId436" xr:uid="{BBA7C85D-D664-4D55-B8AC-DEEDF0AA6071}"/>
    <hyperlink ref="G591" r:id="rId437" xr:uid="{98CDA9BB-9236-4D7F-88F8-D4498CBB0DC3}"/>
    <hyperlink ref="G657" r:id="rId438" xr:uid="{8A07F7C5-49A2-4F8F-BCAA-8673FBD39254}"/>
    <hyperlink ref="G600" r:id="rId439" xr:uid="{5DDCF3E2-65BE-4570-89F9-A171AAFB5568}"/>
    <hyperlink ref="G599" r:id="rId440" xr:uid="{B16C0F5F-AFF9-4FC5-80AB-A74AD022D627}"/>
    <hyperlink ref="G597" r:id="rId441" xr:uid="{CB12266F-64D5-4D5D-856D-8400D5630C19}"/>
    <hyperlink ref="G598" r:id="rId442" xr:uid="{B1B523D7-BC3D-4382-AC9A-84BA876C507E}"/>
    <hyperlink ref="G595" r:id="rId443" xr:uid="{641F3E02-82C9-411B-91C9-19434338879D}"/>
    <hyperlink ref="G602" r:id="rId444" xr:uid="{D008C2F7-9D09-478F-AFED-5A47F2781CA0}"/>
    <hyperlink ref="G603" r:id="rId445" xr:uid="{F460669C-B2C0-4A9C-9124-E3DFBC4FAAB7}"/>
    <hyperlink ref="G601" r:id="rId446" xr:uid="{1EAD63B9-E301-4B3D-93E6-33945EB222B6}"/>
    <hyperlink ref="G628" r:id="rId447" xr:uid="{BEEFACB6-64A2-4395-AB6A-10DFCA871E8C}"/>
    <hyperlink ref="G626" r:id="rId448" xr:uid="{857A1511-C007-4E09-8387-8199050A04EF}"/>
    <hyperlink ref="G623" r:id="rId449" xr:uid="{5B1945D6-1D3D-4128-80CB-1FFDCDFD4A3C}"/>
    <hyperlink ref="G621" r:id="rId450" xr:uid="{7EDA89D2-8389-4A6A-9110-F12C8789198C}"/>
    <hyperlink ref="G659" r:id="rId451" xr:uid="{1913D01A-CA34-4F92-BD7B-20BDFDF8D0E2}"/>
    <hyperlink ref="G627" r:id="rId452" xr:uid="{6CA96DA6-7AD9-4D9A-9691-42DE68F65AF5}"/>
    <hyperlink ref="G613" r:id="rId453" xr:uid="{0BCFD3F3-E27A-4889-BF3F-F1AFAA892448}"/>
    <hyperlink ref="G624" r:id="rId454" xr:uid="{C96E2761-5CB0-49D0-B06C-4EC0CD883685}"/>
    <hyperlink ref="G619" r:id="rId455" xr:uid="{1C99F123-8F27-4E4B-8125-6D07AD1C9C66}"/>
    <hyperlink ref="G655" r:id="rId456" xr:uid="{3B46267A-E7E2-4581-8377-CC6C2A2F774C}"/>
    <hyperlink ref="G618" r:id="rId457" xr:uid="{12EA5F98-B17F-41EA-AD92-0732CD7AE8C7}"/>
    <hyperlink ref="G632" r:id="rId458" xr:uid="{6E1F7F07-DA2C-4371-BE79-4DAEA3688921}"/>
    <hyperlink ref="G596" r:id="rId459" xr:uid="{29BFC02F-1877-43FA-8174-E9A0BA5E6A5F}"/>
    <hyperlink ref="G617" r:id="rId460" xr:uid="{24D64100-DF57-4442-A8CB-6BF1FED47322}"/>
    <hyperlink ref="G601:G604" r:id="rId461" display="TRWillis@central.uh.edu" xr:uid="{2C9E0B54-DED7-4931-AC3A-5441A1F5758D}"/>
    <hyperlink ref="G652:G653" r:id="rId462" display="vaadams@central.uh.edu" xr:uid="{8F7F7160-B365-4B6B-AE3B-0AC6DD72A301}"/>
    <hyperlink ref="G642" r:id="rId463" xr:uid="{8622B24E-E45D-479C-AA1C-220FC39ADF45}"/>
    <hyperlink ref="G644" r:id="rId464" xr:uid="{BC00A2F7-73A9-4DB2-9737-3AA1DE8C2BA8}"/>
    <hyperlink ref="G649" r:id="rId465" xr:uid="{5310DFDF-E6EC-4CE4-A761-70081A0F3A78}"/>
    <hyperlink ref="G650" r:id="rId466" xr:uid="{4E91164E-0F15-4324-9772-D14DC932DFCA}"/>
    <hyperlink ref="G652" r:id="rId467" xr:uid="{AD748FFD-7846-4EA9-A31D-B3A19B3CEDEC}"/>
    <hyperlink ref="G653" r:id="rId468" xr:uid="{13764206-471F-49CA-9066-B9BD0612A91A}"/>
    <hyperlink ref="G645" r:id="rId469" xr:uid="{CA979EDD-77E4-4ED5-AF3C-9BC9090711D0}"/>
    <hyperlink ref="G647" r:id="rId470" xr:uid="{81E98B3C-3502-486F-844D-6A752E0093C8}"/>
    <hyperlink ref="G658" r:id="rId471" xr:uid="{B53F6E62-3F8A-46F5-98F2-72D49F68EDF8}"/>
    <hyperlink ref="G660" r:id="rId472" xr:uid="{5C758441-A331-4BBC-91C9-FF4288B202F5}"/>
    <hyperlink ref="G661" r:id="rId473" xr:uid="{E40F025C-BE0F-41F8-AAF4-D391D9EC59D9}"/>
  </hyperlinks>
  <printOptions horizontalCentered="1" gridLines="1"/>
  <pageMargins left="0" right="0" top="1" bottom="1" header="0.5" footer="0.5"/>
  <pageSetup scale="80" orientation="landscape" r:id="rId474"/>
  <headerFooter alignWithMargins="0"/>
  <drawing r:id="rId4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9C05-219E-4CBA-A8A8-ADAB08EA9B73}">
  <dimension ref="A1:E98"/>
  <sheetViews>
    <sheetView workbookViewId="0">
      <selection activeCell="E2" sqref="E2"/>
    </sheetView>
  </sheetViews>
  <sheetFormatPr defaultColWidth="42.7109375" defaultRowHeight="12.75" x14ac:dyDescent="0.2"/>
  <cols>
    <col min="1" max="1" width="6.140625" style="17" bestFit="1" customWidth="1"/>
    <col min="2" max="2" width="19.5703125" style="17" bestFit="1" customWidth="1"/>
    <col min="3" max="3" width="24.7109375" style="17" bestFit="1" customWidth="1"/>
    <col min="4" max="4" width="23.28515625" style="17" bestFit="1" customWidth="1"/>
    <col min="5" max="5" width="62.140625" style="17" bestFit="1" customWidth="1"/>
    <col min="6" max="16384" width="42.7109375" style="17"/>
  </cols>
  <sheetData>
    <row r="1" spans="1:5" ht="25.5" x14ac:dyDescent="0.2">
      <c r="A1" s="12" t="s">
        <v>0</v>
      </c>
      <c r="B1" s="12" t="s">
        <v>1</v>
      </c>
      <c r="C1" s="12" t="s">
        <v>3</v>
      </c>
      <c r="D1" s="12" t="s">
        <v>2</v>
      </c>
      <c r="E1" s="18" t="s">
        <v>1804</v>
      </c>
    </row>
    <row r="2" spans="1:5" x14ac:dyDescent="0.2">
      <c r="A2" s="16" t="s">
        <v>1647</v>
      </c>
      <c r="B2" s="2" t="s">
        <v>1648</v>
      </c>
      <c r="C2" s="2" t="s">
        <v>1650</v>
      </c>
      <c r="D2" s="7" t="s">
        <v>1649</v>
      </c>
      <c r="E2" s="17" t="s">
        <v>1805</v>
      </c>
    </row>
    <row r="3" spans="1:5" x14ac:dyDescent="0.2">
      <c r="A3" s="16" t="s">
        <v>1655</v>
      </c>
      <c r="B3" s="2" t="s">
        <v>1648</v>
      </c>
      <c r="C3" s="2" t="s">
        <v>1656</v>
      </c>
      <c r="D3" s="7" t="s">
        <v>1649</v>
      </c>
    </row>
    <row r="4" spans="1:5" x14ac:dyDescent="0.2">
      <c r="A4" s="16" t="s">
        <v>1658</v>
      </c>
      <c r="B4" s="2" t="s">
        <v>1648</v>
      </c>
      <c r="C4" s="2" t="s">
        <v>1659</v>
      </c>
      <c r="D4" s="7" t="s">
        <v>1649</v>
      </c>
    </row>
    <row r="5" spans="1:5" x14ac:dyDescent="0.2">
      <c r="A5" s="16" t="s">
        <v>1661</v>
      </c>
      <c r="B5" s="2" t="s">
        <v>1648</v>
      </c>
      <c r="C5" s="2" t="s">
        <v>1662</v>
      </c>
      <c r="D5" s="7" t="s">
        <v>1649</v>
      </c>
    </row>
    <row r="6" spans="1:5" x14ac:dyDescent="0.2">
      <c r="A6" s="16" t="s">
        <v>1664</v>
      </c>
      <c r="B6" s="2" t="s">
        <v>1648</v>
      </c>
      <c r="C6" s="2" t="s">
        <v>1665</v>
      </c>
      <c r="D6" s="7" t="s">
        <v>1649</v>
      </c>
    </row>
    <row r="7" spans="1:5" x14ac:dyDescent="0.2">
      <c r="A7" s="16" t="s">
        <v>1667</v>
      </c>
      <c r="B7" s="2" t="s">
        <v>1648</v>
      </c>
      <c r="C7" s="2" t="s">
        <v>1668</v>
      </c>
      <c r="D7" s="7" t="s">
        <v>1649</v>
      </c>
    </row>
    <row r="8" spans="1:5" x14ac:dyDescent="0.2">
      <c r="A8" s="16" t="s">
        <v>1670</v>
      </c>
      <c r="B8" s="2" t="s">
        <v>1648</v>
      </c>
      <c r="C8" s="2" t="s">
        <v>1671</v>
      </c>
      <c r="D8" s="7" t="s">
        <v>1649</v>
      </c>
    </row>
    <row r="9" spans="1:5" x14ac:dyDescent="0.2">
      <c r="A9" s="16" t="s">
        <v>1674</v>
      </c>
      <c r="B9" s="2" t="s">
        <v>1648</v>
      </c>
      <c r="C9" s="2" t="s">
        <v>1671</v>
      </c>
      <c r="D9" s="7" t="s">
        <v>1649</v>
      </c>
    </row>
    <row r="10" spans="1:5" x14ac:dyDescent="0.2">
      <c r="A10" s="16" t="s">
        <v>1676</v>
      </c>
      <c r="B10" s="2" t="s">
        <v>1648</v>
      </c>
      <c r="C10" s="2" t="s">
        <v>1671</v>
      </c>
      <c r="D10" s="7" t="s">
        <v>1649</v>
      </c>
    </row>
    <row r="11" spans="1:5" x14ac:dyDescent="0.2">
      <c r="A11" s="16" t="s">
        <v>1678</v>
      </c>
      <c r="B11" s="2" t="s">
        <v>1648</v>
      </c>
      <c r="C11" s="2" t="s">
        <v>1671</v>
      </c>
      <c r="D11" s="7" t="s">
        <v>1649</v>
      </c>
    </row>
    <row r="12" spans="1:5" x14ac:dyDescent="0.2">
      <c r="A12" s="16" t="s">
        <v>1683</v>
      </c>
      <c r="B12" s="2" t="s">
        <v>1648</v>
      </c>
      <c r="C12" s="2" t="s">
        <v>1671</v>
      </c>
      <c r="D12" s="7" t="s">
        <v>1649</v>
      </c>
    </row>
    <row r="13" spans="1:5" x14ac:dyDescent="0.2">
      <c r="A13" s="16" t="s">
        <v>1685</v>
      </c>
      <c r="B13" s="2" t="s">
        <v>1648</v>
      </c>
      <c r="C13" s="2" t="s">
        <v>1671</v>
      </c>
      <c r="D13" s="7" t="s">
        <v>1649</v>
      </c>
    </row>
    <row r="14" spans="1:5" x14ac:dyDescent="0.2">
      <c r="A14" s="16" t="s">
        <v>1687</v>
      </c>
      <c r="B14" s="2" t="s">
        <v>1648</v>
      </c>
      <c r="C14" s="2" t="s">
        <v>1671</v>
      </c>
      <c r="D14" s="7" t="s">
        <v>1649</v>
      </c>
    </row>
    <row r="15" spans="1:5" x14ac:dyDescent="0.2">
      <c r="A15" s="16" t="s">
        <v>1687</v>
      </c>
      <c r="B15" s="2" t="s">
        <v>1648</v>
      </c>
      <c r="C15" s="2" t="s">
        <v>1671</v>
      </c>
      <c r="D15" s="7" t="s">
        <v>1649</v>
      </c>
    </row>
    <row r="16" spans="1:5" x14ac:dyDescent="0.2">
      <c r="A16" s="16" t="s">
        <v>1692</v>
      </c>
      <c r="B16" s="2" t="s">
        <v>1648</v>
      </c>
      <c r="C16" s="2" t="s">
        <v>1671</v>
      </c>
      <c r="D16" s="7" t="s">
        <v>1649</v>
      </c>
    </row>
    <row r="17" spans="1:4" x14ac:dyDescent="0.2">
      <c r="A17" s="16" t="s">
        <v>1694</v>
      </c>
      <c r="B17" s="2" t="s">
        <v>1648</v>
      </c>
      <c r="C17" s="2" t="s">
        <v>1671</v>
      </c>
      <c r="D17" s="7" t="s">
        <v>1649</v>
      </c>
    </row>
    <row r="18" spans="1:4" x14ac:dyDescent="0.2">
      <c r="A18" s="16" t="s">
        <v>1695</v>
      </c>
      <c r="B18" s="2" t="s">
        <v>1648</v>
      </c>
      <c r="C18" s="2" t="s">
        <v>1671</v>
      </c>
      <c r="D18" s="7" t="s">
        <v>1649</v>
      </c>
    </row>
    <row r="19" spans="1:4" x14ac:dyDescent="0.2">
      <c r="A19" s="16" t="s">
        <v>1697</v>
      </c>
      <c r="B19" s="2" t="s">
        <v>1648</v>
      </c>
      <c r="C19" s="2" t="s">
        <v>1671</v>
      </c>
      <c r="D19" s="7" t="s">
        <v>1649</v>
      </c>
    </row>
    <row r="20" spans="1:4" x14ac:dyDescent="0.2">
      <c r="A20" s="16" t="s">
        <v>1699</v>
      </c>
      <c r="B20" s="2" t="s">
        <v>1648</v>
      </c>
      <c r="C20" s="2" t="s">
        <v>1671</v>
      </c>
      <c r="D20" s="7" t="s">
        <v>1649</v>
      </c>
    </row>
    <row r="21" spans="1:4" x14ac:dyDescent="0.2">
      <c r="A21" s="16" t="s">
        <v>1703</v>
      </c>
      <c r="B21" s="2" t="s">
        <v>1648</v>
      </c>
      <c r="C21" s="2" t="s">
        <v>1671</v>
      </c>
      <c r="D21" s="7" t="s">
        <v>1649</v>
      </c>
    </row>
    <row r="22" spans="1:4" x14ac:dyDescent="0.2">
      <c r="A22" s="16" t="s">
        <v>1707</v>
      </c>
      <c r="B22" s="2" t="s">
        <v>1648</v>
      </c>
      <c r="C22" s="2" t="s">
        <v>1671</v>
      </c>
      <c r="D22" s="7" t="s">
        <v>1649</v>
      </c>
    </row>
    <row r="23" spans="1:4" x14ac:dyDescent="0.2">
      <c r="A23" s="16" t="s">
        <v>1709</v>
      </c>
      <c r="B23" s="2" t="s">
        <v>1648</v>
      </c>
      <c r="C23" s="2" t="s">
        <v>1671</v>
      </c>
      <c r="D23" s="7" t="s">
        <v>1649</v>
      </c>
    </row>
    <row r="24" spans="1:4" x14ac:dyDescent="0.2">
      <c r="A24" s="16" t="s">
        <v>1711</v>
      </c>
      <c r="B24" s="2" t="s">
        <v>1648</v>
      </c>
      <c r="C24" s="2" t="s">
        <v>1671</v>
      </c>
      <c r="D24" s="7" t="s">
        <v>1649</v>
      </c>
    </row>
    <row r="25" spans="1:4" x14ac:dyDescent="0.2">
      <c r="A25" s="16" t="s">
        <v>1673</v>
      </c>
      <c r="B25" s="2" t="s">
        <v>1648</v>
      </c>
      <c r="C25" s="2" t="s">
        <v>1671</v>
      </c>
      <c r="D25" s="7" t="s">
        <v>1649</v>
      </c>
    </row>
    <row r="26" spans="1:4" x14ac:dyDescent="0.2">
      <c r="A26" s="16" t="s">
        <v>1714</v>
      </c>
      <c r="B26" s="2" t="s">
        <v>1648</v>
      </c>
      <c r="C26" s="2" t="s">
        <v>1671</v>
      </c>
      <c r="D26" s="7" t="s">
        <v>1649</v>
      </c>
    </row>
    <row r="27" spans="1:4" x14ac:dyDescent="0.2">
      <c r="A27" s="16" t="s">
        <v>1719</v>
      </c>
      <c r="B27" s="2" t="s">
        <v>1648</v>
      </c>
      <c r="C27" s="2" t="s">
        <v>1671</v>
      </c>
      <c r="D27" s="7" t="s">
        <v>1649</v>
      </c>
    </row>
    <row r="28" spans="1:4" x14ac:dyDescent="0.2">
      <c r="A28" s="16" t="s">
        <v>1721</v>
      </c>
      <c r="B28" s="2" t="s">
        <v>1648</v>
      </c>
      <c r="C28" s="2" t="s">
        <v>1671</v>
      </c>
      <c r="D28" s="7" t="s">
        <v>1649</v>
      </c>
    </row>
    <row r="29" spans="1:4" x14ac:dyDescent="0.2">
      <c r="A29" s="16" t="s">
        <v>1723</v>
      </c>
      <c r="B29" s="2" t="s">
        <v>1648</v>
      </c>
      <c r="C29" s="2" t="s">
        <v>1671</v>
      </c>
      <c r="D29" s="7" t="s">
        <v>1649</v>
      </c>
    </row>
    <row r="30" spans="1:4" x14ac:dyDescent="0.2">
      <c r="A30" s="16" t="s">
        <v>1725</v>
      </c>
      <c r="B30" s="2" t="s">
        <v>1648</v>
      </c>
      <c r="C30" s="2" t="s">
        <v>1671</v>
      </c>
      <c r="D30" s="7" t="s">
        <v>1649</v>
      </c>
    </row>
    <row r="31" spans="1:4" x14ac:dyDescent="0.2">
      <c r="A31" s="16" t="s">
        <v>1727</v>
      </c>
      <c r="B31" s="2" t="s">
        <v>1648</v>
      </c>
      <c r="C31" s="2" t="s">
        <v>1671</v>
      </c>
      <c r="D31" s="7" t="s">
        <v>1649</v>
      </c>
    </row>
    <row r="32" spans="1:4" x14ac:dyDescent="0.2">
      <c r="A32" s="16" t="s">
        <v>1729</v>
      </c>
      <c r="B32" s="2" t="s">
        <v>1648</v>
      </c>
      <c r="C32" s="2" t="s">
        <v>1671</v>
      </c>
      <c r="D32" s="7" t="s">
        <v>1649</v>
      </c>
    </row>
    <row r="33" spans="1:4" x14ac:dyDescent="0.2">
      <c r="A33" s="16" t="s">
        <v>1731</v>
      </c>
      <c r="B33" s="2" t="s">
        <v>1648</v>
      </c>
      <c r="C33" s="2" t="s">
        <v>1671</v>
      </c>
      <c r="D33" s="7" t="s">
        <v>1649</v>
      </c>
    </row>
    <row r="34" spans="1:4" x14ac:dyDescent="0.2">
      <c r="A34" s="16" t="s">
        <v>1733</v>
      </c>
      <c r="B34" s="2" t="s">
        <v>1648</v>
      </c>
      <c r="C34" s="2" t="s">
        <v>1671</v>
      </c>
      <c r="D34" s="7" t="s">
        <v>1649</v>
      </c>
    </row>
    <row r="35" spans="1:4" x14ac:dyDescent="0.2">
      <c r="A35" s="16" t="s">
        <v>1735</v>
      </c>
      <c r="B35" s="2" t="s">
        <v>1648</v>
      </c>
      <c r="C35" s="2" t="s">
        <v>1671</v>
      </c>
      <c r="D35" s="7" t="s">
        <v>1649</v>
      </c>
    </row>
    <row r="36" spans="1:4" x14ac:dyDescent="0.2">
      <c r="A36" s="16" t="s">
        <v>1737</v>
      </c>
      <c r="B36" s="2" t="s">
        <v>1648</v>
      </c>
      <c r="C36" s="2" t="s">
        <v>1671</v>
      </c>
      <c r="D36" s="7" t="s">
        <v>1649</v>
      </c>
    </row>
    <row r="37" spans="1:4" x14ac:dyDescent="0.2">
      <c r="A37" s="16" t="s">
        <v>1739</v>
      </c>
      <c r="B37" s="2" t="s">
        <v>1648</v>
      </c>
      <c r="C37" s="2" t="s">
        <v>1671</v>
      </c>
      <c r="D37" s="7" t="s">
        <v>1649</v>
      </c>
    </row>
    <row r="38" spans="1:4" x14ac:dyDescent="0.2">
      <c r="A38" s="16" t="s">
        <v>1741</v>
      </c>
      <c r="B38" s="2" t="s">
        <v>1648</v>
      </c>
      <c r="C38" s="2" t="s">
        <v>1671</v>
      </c>
      <c r="D38" s="7" t="s">
        <v>1649</v>
      </c>
    </row>
    <row r="39" spans="1:4" x14ac:dyDescent="0.2">
      <c r="A39" s="16" t="s">
        <v>1743</v>
      </c>
      <c r="B39" s="2" t="s">
        <v>1648</v>
      </c>
      <c r="C39" s="2" t="s">
        <v>1744</v>
      </c>
      <c r="D39" s="7" t="s">
        <v>1649</v>
      </c>
    </row>
    <row r="40" spans="1:4" x14ac:dyDescent="0.2">
      <c r="A40" s="16" t="s">
        <v>1746</v>
      </c>
      <c r="B40" s="2" t="s">
        <v>1648</v>
      </c>
      <c r="C40" s="2" t="s">
        <v>1648</v>
      </c>
      <c r="D40" s="7" t="s">
        <v>1649</v>
      </c>
    </row>
    <row r="41" spans="1:4" x14ac:dyDescent="0.2">
      <c r="A41" s="16" t="s">
        <v>1748</v>
      </c>
      <c r="B41" s="2" t="s">
        <v>1648</v>
      </c>
      <c r="C41" s="2" t="s">
        <v>1648</v>
      </c>
      <c r="D41" s="7" t="s">
        <v>1649</v>
      </c>
    </row>
    <row r="42" spans="1:4" x14ac:dyDescent="0.2">
      <c r="A42" s="16" t="s">
        <v>1750</v>
      </c>
      <c r="B42" s="2" t="s">
        <v>1648</v>
      </c>
      <c r="C42" s="2" t="s">
        <v>1648</v>
      </c>
      <c r="D42" s="7" t="s">
        <v>1649</v>
      </c>
    </row>
    <row r="43" spans="1:4" x14ac:dyDescent="0.2">
      <c r="A43" s="16" t="s">
        <v>1752</v>
      </c>
      <c r="B43" s="2" t="s">
        <v>1648</v>
      </c>
      <c r="C43" s="2" t="s">
        <v>1648</v>
      </c>
      <c r="D43" s="7" t="s">
        <v>1649</v>
      </c>
    </row>
    <row r="44" spans="1:4" x14ac:dyDescent="0.2">
      <c r="A44" s="16" t="s">
        <v>1755</v>
      </c>
      <c r="B44" s="2" t="s">
        <v>1648</v>
      </c>
      <c r="C44" s="2" t="s">
        <v>1648</v>
      </c>
      <c r="D44" s="7" t="s">
        <v>1649</v>
      </c>
    </row>
    <row r="45" spans="1:4" x14ac:dyDescent="0.2">
      <c r="A45" s="16" t="s">
        <v>1757</v>
      </c>
      <c r="B45" s="2" t="s">
        <v>1648</v>
      </c>
      <c r="C45" s="2" t="s">
        <v>1648</v>
      </c>
      <c r="D45" s="7" t="s">
        <v>1649</v>
      </c>
    </row>
    <row r="46" spans="1:4" x14ac:dyDescent="0.2">
      <c r="A46" s="16" t="s">
        <v>1759</v>
      </c>
      <c r="B46" s="2" t="s">
        <v>1648</v>
      </c>
      <c r="C46" s="2" t="s">
        <v>1648</v>
      </c>
      <c r="D46" s="7" t="s">
        <v>1649</v>
      </c>
    </row>
    <row r="47" spans="1:4" x14ac:dyDescent="0.2">
      <c r="A47" s="16" t="s">
        <v>1761</v>
      </c>
      <c r="B47" s="2" t="s">
        <v>1648</v>
      </c>
      <c r="C47" s="2" t="s">
        <v>1648</v>
      </c>
      <c r="D47" s="7" t="s">
        <v>1649</v>
      </c>
    </row>
    <row r="48" spans="1:4" x14ac:dyDescent="0.2">
      <c r="A48" s="16" t="s">
        <v>1762</v>
      </c>
      <c r="B48" s="2" t="s">
        <v>1648</v>
      </c>
      <c r="C48" s="2" t="s">
        <v>1648</v>
      </c>
      <c r="D48" s="7" t="s">
        <v>1649</v>
      </c>
    </row>
    <row r="49" spans="1:4" x14ac:dyDescent="0.2">
      <c r="A49" s="16" t="s">
        <v>1764</v>
      </c>
      <c r="B49" s="2" t="s">
        <v>1648</v>
      </c>
      <c r="C49" s="2" t="s">
        <v>1648</v>
      </c>
      <c r="D49" s="7" t="s">
        <v>1649</v>
      </c>
    </row>
    <row r="50" spans="1:4" x14ac:dyDescent="0.2">
      <c r="A50" s="16" t="s">
        <v>1766</v>
      </c>
      <c r="B50" s="2" t="s">
        <v>1648</v>
      </c>
      <c r="C50" s="2" t="s">
        <v>1648</v>
      </c>
      <c r="D50" s="7" t="s">
        <v>1649</v>
      </c>
    </row>
    <row r="51" spans="1:4" x14ac:dyDescent="0.2">
      <c r="A51" s="16" t="s">
        <v>1768</v>
      </c>
      <c r="B51" s="2" t="s">
        <v>1648</v>
      </c>
      <c r="C51" s="2" t="s">
        <v>1648</v>
      </c>
      <c r="D51" s="7" t="s">
        <v>1649</v>
      </c>
    </row>
    <row r="52" spans="1:4" x14ac:dyDescent="0.2">
      <c r="A52" s="16" t="s">
        <v>1770</v>
      </c>
      <c r="B52" s="2" t="s">
        <v>1648</v>
      </c>
      <c r="C52" s="2" t="s">
        <v>1648</v>
      </c>
      <c r="D52" s="7" t="s">
        <v>1649</v>
      </c>
    </row>
    <row r="53" spans="1:4" x14ac:dyDescent="0.2">
      <c r="A53" s="16" t="s">
        <v>1772</v>
      </c>
      <c r="B53" s="2" t="s">
        <v>1648</v>
      </c>
      <c r="C53" s="2" t="s">
        <v>1648</v>
      </c>
      <c r="D53" s="7" t="s">
        <v>1649</v>
      </c>
    </row>
    <row r="54" spans="1:4" x14ac:dyDescent="0.2">
      <c r="A54" s="16" t="s">
        <v>1774</v>
      </c>
      <c r="B54" s="2" t="s">
        <v>1648</v>
      </c>
      <c r="C54" s="2" t="s">
        <v>1648</v>
      </c>
      <c r="D54" s="7" t="s">
        <v>1649</v>
      </c>
    </row>
    <row r="55" spans="1:4" x14ac:dyDescent="0.2">
      <c r="A55" s="16" t="s">
        <v>1776</v>
      </c>
      <c r="B55" s="2" t="s">
        <v>1648</v>
      </c>
      <c r="C55" s="2" t="s">
        <v>1648</v>
      </c>
      <c r="D55" s="7" t="s">
        <v>1649</v>
      </c>
    </row>
    <row r="56" spans="1:4" x14ac:dyDescent="0.2">
      <c r="A56" s="16" t="s">
        <v>1777</v>
      </c>
      <c r="B56" s="2" t="s">
        <v>1648</v>
      </c>
      <c r="C56" s="2" t="s">
        <v>1648</v>
      </c>
      <c r="D56" s="7" t="s">
        <v>1649</v>
      </c>
    </row>
    <row r="57" spans="1:4" x14ac:dyDescent="0.2">
      <c r="A57" s="16" t="s">
        <v>1778</v>
      </c>
      <c r="B57" s="2" t="s">
        <v>1648</v>
      </c>
      <c r="C57" s="2" t="s">
        <v>1648</v>
      </c>
      <c r="D57" s="7" t="s">
        <v>1649</v>
      </c>
    </row>
    <row r="58" spans="1:4" x14ac:dyDescent="0.2">
      <c r="A58" s="16" t="s">
        <v>1779</v>
      </c>
      <c r="B58" s="2" t="s">
        <v>1648</v>
      </c>
      <c r="C58" s="2" t="s">
        <v>1648</v>
      </c>
      <c r="D58" s="7" t="s">
        <v>1649</v>
      </c>
    </row>
    <row r="59" spans="1:4" x14ac:dyDescent="0.2">
      <c r="A59" s="16" t="s">
        <v>1781</v>
      </c>
      <c r="B59" s="2" t="s">
        <v>1648</v>
      </c>
      <c r="C59" s="2" t="s">
        <v>1648</v>
      </c>
      <c r="D59" s="7" t="s">
        <v>1649</v>
      </c>
    </row>
    <row r="60" spans="1:4" x14ac:dyDescent="0.2">
      <c r="A60" s="16" t="s">
        <v>1783</v>
      </c>
      <c r="B60" s="2" t="s">
        <v>1648</v>
      </c>
      <c r="C60" s="2" t="s">
        <v>1648</v>
      </c>
      <c r="D60" s="7" t="s">
        <v>1649</v>
      </c>
    </row>
    <row r="61" spans="1:4" x14ac:dyDescent="0.2">
      <c r="A61" s="16" t="s">
        <v>1785</v>
      </c>
      <c r="B61" s="2" t="s">
        <v>1648</v>
      </c>
      <c r="C61" s="2" t="s">
        <v>1648</v>
      </c>
      <c r="D61" s="7" t="s">
        <v>1649</v>
      </c>
    </row>
    <row r="62" spans="1:4" x14ac:dyDescent="0.2">
      <c r="A62" s="16" t="s">
        <v>1654</v>
      </c>
      <c r="B62" s="2" t="s">
        <v>1648</v>
      </c>
      <c r="C62" s="2" t="s">
        <v>1786</v>
      </c>
      <c r="D62" s="7" t="s">
        <v>1649</v>
      </c>
    </row>
    <row r="63" spans="1:4" x14ac:dyDescent="0.2">
      <c r="A63" s="16" t="s">
        <v>1747</v>
      </c>
      <c r="B63" s="2" t="s">
        <v>1648</v>
      </c>
      <c r="C63" s="2" t="s">
        <v>1788</v>
      </c>
      <c r="D63" s="7" t="s">
        <v>1649</v>
      </c>
    </row>
    <row r="64" spans="1:4" x14ac:dyDescent="0.2">
      <c r="A64" s="16" t="s">
        <v>1790</v>
      </c>
      <c r="B64" s="2" t="s">
        <v>1648</v>
      </c>
      <c r="C64" s="2" t="s">
        <v>1791</v>
      </c>
      <c r="D64" s="7" t="s">
        <v>1649</v>
      </c>
    </row>
    <row r="65" spans="1:4" x14ac:dyDescent="0.2">
      <c r="A65" s="16" t="s">
        <v>1793</v>
      </c>
      <c r="B65" s="2" t="s">
        <v>1794</v>
      </c>
      <c r="C65" s="2" t="s">
        <v>1795</v>
      </c>
      <c r="D65" s="7" t="s">
        <v>1649</v>
      </c>
    </row>
    <row r="66" spans="1:4" x14ac:dyDescent="0.2">
      <c r="A66" s="16" t="s">
        <v>1796</v>
      </c>
      <c r="B66" s="2" t="s">
        <v>1794</v>
      </c>
      <c r="C66" s="2" t="s">
        <v>1797</v>
      </c>
      <c r="D66" s="7" t="s">
        <v>1649</v>
      </c>
    </row>
    <row r="67" spans="1:4" x14ac:dyDescent="0.2">
      <c r="A67" s="16" t="s">
        <v>1799</v>
      </c>
      <c r="B67" s="2" t="s">
        <v>1794</v>
      </c>
      <c r="C67" s="2" t="s">
        <v>1794</v>
      </c>
      <c r="D67" s="7" t="s">
        <v>1649</v>
      </c>
    </row>
    <row r="68" spans="1:4" x14ac:dyDescent="0.2">
      <c r="A68" s="16" t="s">
        <v>1800</v>
      </c>
      <c r="B68" s="2" t="s">
        <v>1794</v>
      </c>
      <c r="C68" s="2" t="s">
        <v>1801</v>
      </c>
      <c r="D68" s="7" t="s">
        <v>1649</v>
      </c>
    </row>
    <row r="69" spans="1:4" s="6" customFormat="1" x14ac:dyDescent="0.2">
      <c r="A69" s="1" t="s">
        <v>1177</v>
      </c>
      <c r="B69" s="2" t="s">
        <v>1178</v>
      </c>
      <c r="C69" s="2" t="s">
        <v>1180</v>
      </c>
      <c r="D69" s="7" t="s">
        <v>1179</v>
      </c>
    </row>
    <row r="70" spans="1:4" s="6" customFormat="1" x14ac:dyDescent="0.2">
      <c r="A70" s="1" t="s">
        <v>1186</v>
      </c>
      <c r="B70" s="2" t="s">
        <v>1178</v>
      </c>
      <c r="C70" s="2" t="s">
        <v>1187</v>
      </c>
      <c r="D70" s="7" t="s">
        <v>1179</v>
      </c>
    </row>
    <row r="71" spans="1:4" s="6" customFormat="1" x14ac:dyDescent="0.2">
      <c r="A71" s="1" t="s">
        <v>1189</v>
      </c>
      <c r="B71" s="2" t="s">
        <v>1178</v>
      </c>
      <c r="C71" s="2" t="s">
        <v>1187</v>
      </c>
      <c r="D71" s="7" t="s">
        <v>1179</v>
      </c>
    </row>
    <row r="72" spans="1:4" s="6" customFormat="1" x14ac:dyDescent="0.2">
      <c r="A72" s="1" t="s">
        <v>1191</v>
      </c>
      <c r="B72" s="2" t="s">
        <v>1178</v>
      </c>
      <c r="C72" s="2" t="s">
        <v>1187</v>
      </c>
      <c r="D72" s="7" t="s">
        <v>1179</v>
      </c>
    </row>
    <row r="73" spans="1:4" s="6" customFormat="1" x14ac:dyDescent="0.2">
      <c r="A73" s="1" t="s">
        <v>1193</v>
      </c>
      <c r="B73" s="2" t="s">
        <v>1178</v>
      </c>
      <c r="C73" s="2" t="s">
        <v>1187</v>
      </c>
      <c r="D73" s="7" t="s">
        <v>1179</v>
      </c>
    </row>
    <row r="74" spans="1:4" s="6" customFormat="1" x14ac:dyDescent="0.2">
      <c r="A74" s="1" t="s">
        <v>1195</v>
      </c>
      <c r="B74" s="2" t="s">
        <v>1178</v>
      </c>
      <c r="C74" s="2" t="s">
        <v>1187</v>
      </c>
      <c r="D74" s="7" t="s">
        <v>1179</v>
      </c>
    </row>
    <row r="75" spans="1:4" s="6" customFormat="1" x14ac:dyDescent="0.2">
      <c r="A75" s="1" t="s">
        <v>1197</v>
      </c>
      <c r="B75" s="2" t="s">
        <v>1178</v>
      </c>
      <c r="C75" s="2" t="s">
        <v>1187</v>
      </c>
      <c r="D75" s="7" t="s">
        <v>1179</v>
      </c>
    </row>
    <row r="76" spans="1:4" s="6" customFormat="1" x14ac:dyDescent="0.2">
      <c r="A76" s="1" t="s">
        <v>1199</v>
      </c>
      <c r="B76" s="2" t="s">
        <v>1178</v>
      </c>
      <c r="C76" s="2" t="s">
        <v>1187</v>
      </c>
      <c r="D76" s="7" t="s">
        <v>1179</v>
      </c>
    </row>
    <row r="77" spans="1:4" s="6" customFormat="1" x14ac:dyDescent="0.2">
      <c r="A77" s="1" t="s">
        <v>1201</v>
      </c>
      <c r="B77" s="2" t="s">
        <v>1178</v>
      </c>
      <c r="C77" s="2" t="s">
        <v>1187</v>
      </c>
      <c r="D77" s="7" t="s">
        <v>1179</v>
      </c>
    </row>
    <row r="78" spans="1:4" s="6" customFormat="1" x14ac:dyDescent="0.2">
      <c r="A78" s="1" t="s">
        <v>1203</v>
      </c>
      <c r="B78" s="2" t="s">
        <v>1178</v>
      </c>
      <c r="C78" s="2" t="s">
        <v>1187</v>
      </c>
      <c r="D78" s="7" t="s">
        <v>1179</v>
      </c>
    </row>
    <row r="79" spans="1:4" s="6" customFormat="1" x14ac:dyDescent="0.2">
      <c r="A79" s="1" t="s">
        <v>1205</v>
      </c>
      <c r="B79" s="2" t="s">
        <v>1178</v>
      </c>
      <c r="C79" s="2" t="s">
        <v>1187</v>
      </c>
      <c r="D79" s="7" t="s">
        <v>1179</v>
      </c>
    </row>
    <row r="80" spans="1:4" s="6" customFormat="1" x14ac:dyDescent="0.2">
      <c r="A80" s="1" t="s">
        <v>1207</v>
      </c>
      <c r="B80" s="2" t="s">
        <v>1178</v>
      </c>
      <c r="C80" s="2" t="s">
        <v>1187</v>
      </c>
      <c r="D80" s="7" t="s">
        <v>1179</v>
      </c>
    </row>
    <row r="81" spans="1:4" s="6" customFormat="1" x14ac:dyDescent="0.2">
      <c r="A81" s="1" t="s">
        <v>1209</v>
      </c>
      <c r="B81" s="2" t="s">
        <v>1178</v>
      </c>
      <c r="C81" s="2" t="s">
        <v>1187</v>
      </c>
      <c r="D81" s="7" t="s">
        <v>1179</v>
      </c>
    </row>
    <row r="82" spans="1:4" s="6" customFormat="1" x14ac:dyDescent="0.2">
      <c r="A82" s="1" t="s">
        <v>1211</v>
      </c>
      <c r="B82" s="2" t="s">
        <v>1178</v>
      </c>
      <c r="C82" s="2" t="s">
        <v>1187</v>
      </c>
      <c r="D82" s="7" t="s">
        <v>1179</v>
      </c>
    </row>
    <row r="83" spans="1:4" s="6" customFormat="1" x14ac:dyDescent="0.2">
      <c r="A83" s="1" t="s">
        <v>1213</v>
      </c>
      <c r="B83" s="2" t="s">
        <v>1178</v>
      </c>
      <c r="C83" s="2" t="s">
        <v>1187</v>
      </c>
      <c r="D83" s="7" t="s">
        <v>1179</v>
      </c>
    </row>
    <row r="84" spans="1:4" s="6" customFormat="1" x14ac:dyDescent="0.2">
      <c r="A84" s="1" t="s">
        <v>1215</v>
      </c>
      <c r="B84" s="2" t="s">
        <v>1178</v>
      </c>
      <c r="C84" s="2" t="s">
        <v>1187</v>
      </c>
      <c r="D84" s="7" t="s">
        <v>1179</v>
      </c>
    </row>
    <row r="85" spans="1:4" s="6" customFormat="1" x14ac:dyDescent="0.2">
      <c r="A85" s="1" t="s">
        <v>1217</v>
      </c>
      <c r="B85" s="2" t="s">
        <v>1178</v>
      </c>
      <c r="C85" s="2" t="s">
        <v>1187</v>
      </c>
      <c r="D85" s="7" t="s">
        <v>1179</v>
      </c>
    </row>
    <row r="86" spans="1:4" s="6" customFormat="1" x14ac:dyDescent="0.2">
      <c r="A86" s="1" t="s">
        <v>1219</v>
      </c>
      <c r="B86" s="2" t="s">
        <v>1178</v>
      </c>
      <c r="C86" s="2" t="s">
        <v>1187</v>
      </c>
      <c r="D86" s="7" t="s">
        <v>1179</v>
      </c>
    </row>
    <row r="87" spans="1:4" s="6" customFormat="1" x14ac:dyDescent="0.2">
      <c r="A87" s="1" t="s">
        <v>1221</v>
      </c>
      <c r="B87" s="2" t="s">
        <v>1178</v>
      </c>
      <c r="C87" s="2" t="s">
        <v>1187</v>
      </c>
      <c r="D87" s="7" t="s">
        <v>1179</v>
      </c>
    </row>
    <row r="88" spans="1:4" s="6" customFormat="1" x14ac:dyDescent="0.2">
      <c r="A88" s="1" t="s">
        <v>1223</v>
      </c>
      <c r="B88" s="2" t="s">
        <v>1178</v>
      </c>
      <c r="C88" s="2" t="s">
        <v>1187</v>
      </c>
      <c r="D88" s="7" t="s">
        <v>1179</v>
      </c>
    </row>
    <row r="89" spans="1:4" s="6" customFormat="1" x14ac:dyDescent="0.2">
      <c r="A89" s="1" t="s">
        <v>1225</v>
      </c>
      <c r="B89" s="2" t="s">
        <v>1178</v>
      </c>
      <c r="C89" s="2" t="s">
        <v>1187</v>
      </c>
      <c r="D89" s="7" t="s">
        <v>1179</v>
      </c>
    </row>
    <row r="90" spans="1:4" s="6" customFormat="1" x14ac:dyDescent="0.2">
      <c r="A90" s="1" t="s">
        <v>1227</v>
      </c>
      <c r="B90" s="2" t="s">
        <v>1178</v>
      </c>
      <c r="C90" s="2" t="s">
        <v>1187</v>
      </c>
      <c r="D90" s="7" t="s">
        <v>1179</v>
      </c>
    </row>
    <row r="91" spans="1:4" s="6" customFormat="1" x14ac:dyDescent="0.2">
      <c r="A91" s="1" t="s">
        <v>1229</v>
      </c>
      <c r="B91" s="2" t="s">
        <v>1178</v>
      </c>
      <c r="C91" s="2" t="s">
        <v>1187</v>
      </c>
      <c r="D91" s="7" t="s">
        <v>1179</v>
      </c>
    </row>
    <row r="92" spans="1:4" s="6" customFormat="1" x14ac:dyDescent="0.2">
      <c r="A92" s="1" t="s">
        <v>1231</v>
      </c>
      <c r="B92" s="2" t="s">
        <v>1178</v>
      </c>
      <c r="C92" s="2" t="s">
        <v>1187</v>
      </c>
      <c r="D92" s="7" t="s">
        <v>1179</v>
      </c>
    </row>
    <row r="93" spans="1:4" s="6" customFormat="1" x14ac:dyDescent="0.2">
      <c r="A93" s="1" t="s">
        <v>1233</v>
      </c>
      <c r="B93" s="2" t="s">
        <v>1178</v>
      </c>
      <c r="C93" s="2" t="s">
        <v>1187</v>
      </c>
      <c r="D93" s="7" t="s">
        <v>1179</v>
      </c>
    </row>
    <row r="94" spans="1:4" s="6" customFormat="1" x14ac:dyDescent="0.2">
      <c r="A94" s="1" t="s">
        <v>1235</v>
      </c>
      <c r="B94" s="2" t="s">
        <v>1178</v>
      </c>
      <c r="C94" s="2" t="s">
        <v>1187</v>
      </c>
      <c r="D94" s="7" t="s">
        <v>1179</v>
      </c>
    </row>
    <row r="95" spans="1:4" s="6" customFormat="1" x14ac:dyDescent="0.2">
      <c r="A95" s="1" t="s">
        <v>1237</v>
      </c>
      <c r="B95" s="2" t="s">
        <v>1178</v>
      </c>
      <c r="C95" s="2" t="s">
        <v>1187</v>
      </c>
      <c r="D95" s="7" t="s">
        <v>1179</v>
      </c>
    </row>
    <row r="96" spans="1:4" s="6" customFormat="1" x14ac:dyDescent="0.2">
      <c r="A96" s="1" t="s">
        <v>1239</v>
      </c>
      <c r="B96" s="2" t="s">
        <v>1178</v>
      </c>
      <c r="C96" s="2" t="s">
        <v>1187</v>
      </c>
      <c r="D96" s="7" t="s">
        <v>1179</v>
      </c>
    </row>
    <row r="97" spans="1:4" s="6" customFormat="1" x14ac:dyDescent="0.2">
      <c r="A97" s="1" t="s">
        <v>1241</v>
      </c>
      <c r="B97" s="2" t="s">
        <v>1178</v>
      </c>
      <c r="C97" s="2" t="s">
        <v>1187</v>
      </c>
      <c r="D97" s="7" t="s">
        <v>1179</v>
      </c>
    </row>
    <row r="98" spans="1:4" s="6" customFormat="1" x14ac:dyDescent="0.2">
      <c r="A98" s="1" t="s">
        <v>15</v>
      </c>
      <c r="B98" s="2" t="s">
        <v>10</v>
      </c>
      <c r="C98" s="2" t="s">
        <v>10</v>
      </c>
      <c r="D98" s="7" t="s">
        <v>16</v>
      </c>
    </row>
  </sheetData>
  <conditionalFormatting sqref="A2:A68">
    <cfRule type="duplicateValues" dxfId="3" priority="4"/>
  </conditionalFormatting>
  <conditionalFormatting sqref="A69:A97">
    <cfRule type="duplicateValues" dxfId="2" priority="3"/>
  </conditionalFormatting>
  <conditionalFormatting sqref="A98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C5020FEC5C14B9A051E83B1181B08" ma:contentTypeVersion="18" ma:contentTypeDescription="Create a new document." ma:contentTypeScope="" ma:versionID="a4c6a7d2cc307f780fdc161190f6fd22">
  <xsd:schema xmlns:xsd="http://www.w3.org/2001/XMLSchema" xmlns:xs="http://www.w3.org/2001/XMLSchema" xmlns:p="http://schemas.microsoft.com/office/2006/metadata/properties" xmlns:ns3="53bbb942-ce7e-409f-bc22-7e4ffc0809e1" xmlns:ns4="ae972926-a81c-4f91-986a-98fcb7ce1593" targetNamespace="http://schemas.microsoft.com/office/2006/metadata/properties" ma:root="true" ma:fieldsID="01c56e2f0947fa77c985c45286bf1e5d" ns3:_="" ns4:_="">
    <xsd:import namespace="53bbb942-ce7e-409f-bc22-7e4ffc0809e1"/>
    <xsd:import namespace="ae972926-a81c-4f91-986a-98fcb7ce159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bb942-ce7e-409f-bc22-7e4ffc0809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72926-a81c-4f91-986a-98fcb7ce1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972926-a81c-4f91-986a-98fcb7ce1593" xsi:nil="true"/>
  </documentManagement>
</p:properties>
</file>

<file path=customXml/itemProps1.xml><?xml version="1.0" encoding="utf-8"?>
<ds:datastoreItem xmlns:ds="http://schemas.openxmlformats.org/officeDocument/2006/customXml" ds:itemID="{1B96ADB6-D271-4561-ABB7-16DD6C496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495A7C-6FDF-4A85-B44A-0B80399B3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bb942-ce7e-409f-bc22-7e4ffc0809e1"/>
    <ds:schemaRef ds:uri="ae972926-a81c-4f91-986a-98fcb7ce15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CACE19-1DCF-4782-9DBB-082FF2013038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53bbb942-ce7e-409f-bc22-7e4ffc0809e1"/>
    <ds:schemaRef ds:uri="http://schemas.microsoft.com/office/infopath/2007/PartnerControls"/>
    <ds:schemaRef ds:uri="ae972926-a81c-4f91-986a-98fcb7ce1593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4.4.24</vt:lpstr>
      <vt:lpstr>Edits for 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Cecilia</dc:creator>
  <cp:lastModifiedBy>Iftikharuddin, Sameer</cp:lastModifiedBy>
  <dcterms:created xsi:type="dcterms:W3CDTF">2024-03-25T17:44:56Z</dcterms:created>
  <dcterms:modified xsi:type="dcterms:W3CDTF">2024-04-04T18:38:08Z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0x010100F4BC5020FEC5C14B9A051E83B1181B08</vt:lpwstr>
  </property>
</Properties>
</file>