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26 Advertising Services for Human Resources ROCHE\Evaluations\"/>
    </mc:Choice>
  </mc:AlternateContent>
  <xr:revisionPtr revIDLastSave="0" documentId="13_ncr:1_{0504ECE8-4762-4CEB-92AF-D22AD0C1AF66}" xr6:coauthVersionLast="47" xr6:coauthVersionMax="47" xr10:uidLastSave="{00000000-0000-0000-0000-000000000000}"/>
  <bookViews>
    <workbookView xWindow="28680" yWindow="-120" windowWidth="29040" windowHeight="15840" tabRatio="979" activeTab="4" xr2:uid="{00000000-000D-0000-FFFF-FFFF00000000}"/>
  </bookViews>
  <sheets>
    <sheet name="Evaluator 1" sheetId="9" r:id="rId1"/>
    <sheet name="Evaluator 2" sheetId="13" r:id="rId2"/>
    <sheet name="Evaluator 3" sheetId="12" r:id="rId3"/>
    <sheet name="Evaluator 4" sheetId="10" r:id="rId4"/>
    <sheet name="Summary" sheetId="1" r:id="rId5"/>
    <sheet name="Evaluation" sheetId="1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10" l="1"/>
  <c r="E6" i="1" s="1"/>
  <c r="F6" i="10"/>
  <c r="E5" i="1" s="1"/>
  <c r="F5" i="10"/>
  <c r="F4" i="10"/>
  <c r="F7" i="12"/>
  <c r="D6" i="1" s="1"/>
  <c r="F6" i="12"/>
  <c r="D5" i="1" s="1"/>
  <c r="F5" i="12"/>
  <c r="F4" i="12"/>
  <c r="F7" i="13"/>
  <c r="C6" i="1" s="1"/>
  <c r="F6" i="13"/>
  <c r="C5" i="1" s="1"/>
  <c r="F5" i="13"/>
  <c r="F4" i="13"/>
  <c r="F6" i="9"/>
  <c r="F7" i="9"/>
  <c r="B6" i="1" s="1"/>
  <c r="B5" i="1"/>
  <c r="G5" i="1"/>
  <c r="G6" i="1"/>
  <c r="F5" i="9"/>
  <c r="F4" i="9"/>
  <c r="F5" i="1" l="1"/>
  <c r="H5" i="1" s="1"/>
  <c r="F6" i="1"/>
  <c r="H6" i="1" s="1"/>
  <c r="G4" i="1"/>
  <c r="G3" i="1"/>
  <c r="C3" i="1"/>
  <c r="B3" i="1"/>
  <c r="E4" i="1"/>
  <c r="E3" i="1"/>
  <c r="D4" i="1"/>
  <c r="D3" i="1"/>
  <c r="B4" i="1"/>
  <c r="C4" i="1"/>
  <c r="F4" i="1" l="1"/>
  <c r="H4" i="1" s="1"/>
  <c r="F3" i="1"/>
  <c r="H3" i="1" s="1"/>
  <c r="I3" i="1" s="1"/>
  <c r="I6" i="1" l="1"/>
  <c r="I4"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<sst xmlns="http://schemas.openxmlformats.org/spreadsheetml/2006/main" count="82" uniqueCount="37">
  <si>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</si>
  <si>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</si>
  <si>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</si>
  <si>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</si>
  <si>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</si>
  <si>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</si>
  <si>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</si>
  <si>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</si>
  <si>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</si>
  <si>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</si>
  <si>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</si>
  <si>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</si>
  <si>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</si>
  <si>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</si>
  <si>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</si>
  <si>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</si>
  <si>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Workbook LLC</t>
  </si>
  <si>
    <t>Ebizuniverse INC</t>
  </si>
  <si>
    <t>Graystone Group</t>
  </si>
  <si>
    <t>Outreach Strategists LLC</t>
  </si>
  <si>
    <t xml:space="preserve">EVALUATION SUMMARY - RFP730-23026 Advertising Services for Human Resources  </t>
  </si>
  <si>
    <t>Points (1-5)</t>
  </si>
  <si>
    <t>Criteria 4- 
Customer Service and turnaround time</t>
  </si>
  <si>
    <t>Criteria 3- 
Relationships with outside posting and advertising companies</t>
  </si>
  <si>
    <t xml:space="preserve">Criteria 2- 
Ability of the vendor’s proposal to meet the requirements of the institution’s solicitation </t>
  </si>
  <si>
    <r>
      <rPr>
        <sz val="8"/>
        <rFont val="Arial"/>
        <family val="2"/>
      </rPr>
      <t xml:space="preserve">Criteria 1 Cost-
a. List purchase price
b. Total long-term cost to UHS of acquiring vendor’s goods and services   </t>
    </r>
    <r>
      <rPr>
        <sz val="8"/>
        <color rgb="FFFF0000"/>
        <rFont val="Arial"/>
        <family val="2"/>
      </rPr>
      <t xml:space="preserve">      </t>
    </r>
    <r>
      <rPr>
        <b/>
        <sz val="8"/>
        <color rgb="FFFF0000"/>
        <rFont val="Arial"/>
        <family val="2"/>
      </rPr>
      <t xml:space="preserve">                                                                                     **ONLY THE PROJECT MANAGER WILL EVALUATE COST**</t>
    </r>
  </si>
  <si>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</si>
  <si>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</si>
  <si>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</si>
  <si>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</si>
  <si>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</si>
  <si>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</si>
  <si>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</si>
  <si>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</si>
  <si>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</si>
  <si>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RFP730-23026 Advertising Services for Human Resources </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</si>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</sst>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sz val="11"/>
      <name val="Calibri"/>
      <family val="2"/>
      <scheme val="minor"/>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8">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24" borderId="0" xfId="0" applyFont="1" applyFill="1" applyAlignment="1">
      <alignment horizontal="left"/>
    </xf>
    <xf numFmtId="0" fontId="41"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24" borderId="0" xfId="109" applyFont="1" applyFill="1"/>
    <xf numFmtId="0" fontId="46" fillId="0" borderId="0" xfId="109" applyFont="1" applyAlignment="1">
      <alignment horizontal="left"/>
    </xf>
    <xf numFmtId="0" fontId="47" fillId="24" borderId="0" xfId="98" applyFont="1" applyFill="1"/>
    <xf numFmtId="0" fontId="17" fillId="26" borderId="12" xfId="98" applyFill="1" applyBorder="1"/>
    <xf numFmtId="0" fontId="17" fillId="26" borderId="0" xfId="98" applyFill="1"/>
    <xf numFmtId="0" fontId="48"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9" fillId="0" borderId="13" xfId="98" applyFont="1" applyBorder="1" applyAlignment="1">
      <alignment wrapText="1"/>
    </xf>
    <xf numFmtId="0" fontId="48" fillId="28" borderId="14" xfId="98" applyFont="1" applyFill="1" applyBorder="1" applyAlignment="1">
      <alignment horizontal="center" wrapText="1"/>
    </xf>
    <xf numFmtId="0" fontId="48" fillId="28" borderId="12" xfId="98" applyFont="1" applyFill="1" applyBorder="1" applyAlignment="1">
      <alignment horizontal="center" wrapText="1"/>
    </xf>
    <xf numFmtId="0" fontId="48" fillId="28" borderId="15" xfId="98" applyFont="1" applyFill="1" applyBorder="1" applyAlignment="1">
      <alignment horizontal="center" wrapText="1"/>
    </xf>
    <xf numFmtId="0" fontId="48"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50"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39" fillId="24" borderId="0" xfId="108" applyFill="1"/>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2" fillId="24" borderId="0" xfId="108" applyFont="1" applyFill="1" applyAlignment="1">
      <alignment wrapText="1"/>
    </xf>
    <xf numFmtId="0" fontId="52" fillId="24" borderId="0" xfId="108" applyFont="1" applyFill="1" applyAlignment="1">
      <alignment horizontal="left" wrapText="1"/>
    </xf>
    <xf numFmtId="0" fontId="42" fillId="24" borderId="0" xfId="109" applyFont="1" applyFill="1"/>
    <xf numFmtId="164" fontId="42" fillId="0" borderId="0" xfId="109" applyNumberFormat="1" applyFont="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797B73D1-56D1-4871-BE6D-B57CCCB3225E}"/>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A98AFD6D-FEE7-41F9-A66C-C6DD4FB8CD50}"/>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6"/>
  <sheetViews>
    <sheetView workbookViewId="0">
      <selection activeCell="A31" sqref="A31"/>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7</v>
      </c>
      <c r="B1" s="4"/>
      <c r="C1" s="4"/>
      <c r="D1" s="4"/>
      <c r="E1" s="29"/>
      <c r="F1" s="29"/>
      <c r="G1" s="29"/>
      <c r="H1" s="29"/>
    </row>
    <row r="2" spans="1:14" ht="15.75" x14ac:dyDescent="0.25">
      <c r="A2" s="4"/>
      <c r="B2" s="6"/>
      <c r="C2" s="6"/>
      <c r="D2" s="6"/>
      <c r="E2" s="6"/>
      <c r="F2" s="6"/>
      <c r="G2" s="6"/>
      <c r="H2" s="6"/>
    </row>
    <row r="3" spans="1:14" x14ac:dyDescent="0.2">
      <c r="A3" s="8"/>
      <c r="B3" s="5" t="s">
        <v>3</v>
      </c>
      <c r="C3" s="5" t="s">
        <v>4</v>
      </c>
      <c r="D3" s="5" t="s">
        <v>5</v>
      </c>
      <c r="E3" s="5" t="s">
        <v>13</v>
      </c>
      <c r="F3" s="5" t="s">
        <v>6</v>
      </c>
      <c r="I3" s="15"/>
      <c r="J3" s="15"/>
      <c r="K3" s="15"/>
      <c r="L3" s="15"/>
      <c r="M3" s="15"/>
      <c r="N3" s="15"/>
    </row>
    <row r="4" spans="1:14" x14ac:dyDescent="0.2">
      <c r="A4" s="9" t="s">
        <v>16</v>
      </c>
      <c r="B4" s="6">
        <v>16</v>
      </c>
      <c r="C4" s="6">
        <v>9</v>
      </c>
      <c r="D4" s="6">
        <v>4</v>
      </c>
      <c r="E4" s="6">
        <v>3</v>
      </c>
      <c r="F4" s="21">
        <f>SUM(C4:E4)</f>
        <v>16</v>
      </c>
      <c r="G4" s="6"/>
      <c r="H4" s="6"/>
    </row>
    <row r="5" spans="1:14" x14ac:dyDescent="0.2">
      <c r="A5" s="9" t="s">
        <v>17</v>
      </c>
      <c r="B5" s="6">
        <v>12</v>
      </c>
      <c r="C5" s="6">
        <v>14.399999999999999</v>
      </c>
      <c r="D5" s="6">
        <v>8</v>
      </c>
      <c r="E5" s="6">
        <v>5</v>
      </c>
      <c r="F5" s="21">
        <f t="shared" ref="F5" si="0">SUM(C5:E5)</f>
        <v>27.4</v>
      </c>
      <c r="G5" s="6"/>
      <c r="H5" s="6"/>
    </row>
    <row r="6" spans="1:14" x14ac:dyDescent="0.2">
      <c r="A6" s="9" t="s">
        <v>18</v>
      </c>
      <c r="B6" s="6">
        <v>36</v>
      </c>
      <c r="C6" s="6">
        <v>24</v>
      </c>
      <c r="D6" s="6">
        <v>14</v>
      </c>
      <c r="E6" s="6">
        <v>8</v>
      </c>
      <c r="F6" s="21">
        <f>SUM(C6:E6)</f>
        <v>46</v>
      </c>
      <c r="G6" s="6"/>
      <c r="H6" s="6"/>
    </row>
    <row r="7" spans="1:14" x14ac:dyDescent="0.2">
      <c r="A7" s="9" t="s">
        <v>19</v>
      </c>
      <c r="B7" s="6">
        <v>16</v>
      </c>
      <c r="C7" s="6">
        <v>18</v>
      </c>
      <c r="D7" s="6">
        <v>10</v>
      </c>
      <c r="E7" s="6">
        <v>5</v>
      </c>
      <c r="F7" s="21">
        <f t="shared" ref="F7" si="1">SUM(C7:E7)</f>
        <v>33</v>
      </c>
      <c r="G7" s="6"/>
      <c r="H7" s="6"/>
    </row>
    <row r="8" spans="1:14" x14ac:dyDescent="0.2">
      <c r="C8" s="15"/>
      <c r="D8" s="15"/>
      <c r="E8" s="20"/>
      <c r="H8" s="15"/>
    </row>
    <row r="9" spans="1:14" ht="51" x14ac:dyDescent="0.2">
      <c r="B9" s="20" t="s">
        <v>14</v>
      </c>
      <c r="D9" s="15"/>
      <c r="E9" s="15"/>
      <c r="F9" s="15"/>
      <c r="G9" s="15"/>
      <c r="H9" s="15"/>
    </row>
    <row r="10" spans="1:14" x14ac:dyDescent="0.2">
      <c r="E10"/>
    </row>
    <row r="11" spans="1:14" x14ac:dyDescent="0.2">
      <c r="E11"/>
    </row>
    <row r="12" spans="1:14" x14ac:dyDescent="0.2">
      <c r="E12"/>
    </row>
    <row r="13" spans="1:14" x14ac:dyDescent="0.2">
      <c r="E13"/>
    </row>
    <row r="14" spans="1:14" x14ac:dyDescent="0.2">
      <c r="E14"/>
    </row>
    <row r="15" spans="1:14" x14ac:dyDescent="0.2">
      <c r="E15"/>
    </row>
    <row r="16" spans="1:14" x14ac:dyDescent="0.2">
      <c r="E16"/>
    </row>
  </sheetData>
  <mergeCells count="1">
    <mergeCell ref="E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zoomScaleNormal="100" workbookViewId="0">
      <selection activeCell="E25" sqref="E25"/>
    </sheetView>
  </sheetViews>
  <sheetFormatPr defaultColWidth="9.140625" defaultRowHeight="12.75" x14ac:dyDescent="0.2"/>
  <cols>
    <col min="1" max="1" width="45.140625" bestFit="1" customWidth="1"/>
    <col min="2" max="5" width="9.28515625" bestFit="1" customWidth="1"/>
    <col min="6" max="6" width="5.5703125" bestFit="1" customWidth="1"/>
  </cols>
  <sheetData>
    <row r="1" spans="1:13" ht="15.75" x14ac:dyDescent="0.25">
      <c r="A1" s="4" t="s">
        <v>7</v>
      </c>
      <c r="B1" s="4"/>
      <c r="C1" s="4"/>
      <c r="D1" s="4"/>
      <c r="E1" s="29"/>
      <c r="F1" s="29"/>
      <c r="G1" s="29"/>
      <c r="H1" s="29"/>
    </row>
    <row r="2" spans="1:13" ht="15.75" x14ac:dyDescent="0.25">
      <c r="A2" s="4"/>
      <c r="B2" s="6"/>
      <c r="C2" s="6"/>
      <c r="D2" s="6"/>
      <c r="E2" s="6"/>
      <c r="F2" s="6"/>
      <c r="G2" s="6"/>
      <c r="H2" s="6"/>
    </row>
    <row r="3" spans="1:13" x14ac:dyDescent="0.2">
      <c r="A3" s="8"/>
      <c r="B3" s="5" t="s">
        <v>3</v>
      </c>
      <c r="C3" s="5" t="s">
        <v>4</v>
      </c>
      <c r="D3" s="5" t="s">
        <v>5</v>
      </c>
      <c r="E3" s="5" t="s">
        <v>13</v>
      </c>
      <c r="F3" s="5" t="s">
        <v>6</v>
      </c>
      <c r="I3" s="15"/>
      <c r="J3" s="15"/>
      <c r="K3" s="15"/>
      <c r="L3" s="15"/>
      <c r="M3" s="15"/>
    </row>
    <row r="4" spans="1:13" x14ac:dyDescent="0.2">
      <c r="A4" s="9" t="s">
        <v>16</v>
      </c>
      <c r="B4" s="6"/>
      <c r="C4" s="6">
        <v>6</v>
      </c>
      <c r="D4" s="6">
        <v>4</v>
      </c>
      <c r="E4" s="6">
        <v>2</v>
      </c>
      <c r="F4" s="21">
        <f>SUM(C4:E4)</f>
        <v>12</v>
      </c>
      <c r="G4" s="6"/>
      <c r="H4" s="6"/>
    </row>
    <row r="5" spans="1:13" x14ac:dyDescent="0.2">
      <c r="A5" s="9" t="s">
        <v>17</v>
      </c>
      <c r="B5" s="6"/>
      <c r="C5" s="6">
        <v>13.200000000000001</v>
      </c>
      <c r="D5" s="6">
        <v>6</v>
      </c>
      <c r="E5" s="6">
        <v>4.5999999999999996</v>
      </c>
      <c r="F5" s="21">
        <f t="shared" ref="F5" si="0">SUM(C5:E5)</f>
        <v>23.800000000000004</v>
      </c>
      <c r="G5" s="6"/>
      <c r="H5" s="6"/>
    </row>
    <row r="6" spans="1:13" x14ac:dyDescent="0.2">
      <c r="A6" s="9" t="s">
        <v>18</v>
      </c>
      <c r="B6" s="6"/>
      <c r="C6" s="6">
        <v>21</v>
      </c>
      <c r="D6" s="6">
        <v>14</v>
      </c>
      <c r="E6" s="6">
        <v>6.8</v>
      </c>
      <c r="F6" s="21">
        <f>SUM(C6:E6)</f>
        <v>41.8</v>
      </c>
      <c r="G6" s="6"/>
      <c r="H6" s="6"/>
    </row>
    <row r="7" spans="1:13" x14ac:dyDescent="0.2">
      <c r="A7" s="9" t="s">
        <v>19</v>
      </c>
      <c r="B7" s="6"/>
      <c r="C7" s="6">
        <v>15</v>
      </c>
      <c r="D7" s="6">
        <v>9.6</v>
      </c>
      <c r="E7" s="6">
        <v>5</v>
      </c>
      <c r="F7" s="21">
        <f t="shared" ref="F7" si="1">SUM(C7:E7)</f>
        <v>29.6</v>
      </c>
      <c r="G7" s="6"/>
      <c r="H7" s="6"/>
    </row>
    <row r="8" spans="1:13" x14ac:dyDescent="0.2">
      <c r="C8" s="15"/>
      <c r="D8" s="15"/>
      <c r="E8" s="20"/>
      <c r="H8" s="15"/>
    </row>
    <row r="9" spans="1:13" ht="51" x14ac:dyDescent="0.2">
      <c r="B9" s="20" t="s">
        <v>14</v>
      </c>
      <c r="D9" s="15"/>
      <c r="E9" s="15"/>
      <c r="F9" s="15"/>
      <c r="G9" s="15"/>
      <c r="H9" s="15"/>
    </row>
    <row r="17" spans="5:5" x14ac:dyDescent="0.2">
      <c r="E17" s="7"/>
    </row>
    <row r="18" spans="5:5" x14ac:dyDescent="0.2">
      <c r="E18" s="7"/>
    </row>
    <row r="19" spans="5:5" x14ac:dyDescent="0.2">
      <c r="E19" s="7"/>
    </row>
    <row r="20" spans="5:5" x14ac:dyDescent="0.2">
      <c r="E20" s="7"/>
    </row>
    <row r="21" spans="5:5" x14ac:dyDescent="0.2">
      <c r="E21" s="7"/>
    </row>
    <row r="22" spans="5:5" x14ac:dyDescent="0.2">
      <c r="E22" s="7"/>
    </row>
    <row r="23" spans="5:5" x14ac:dyDescent="0.2">
      <c r="E23" s="7"/>
    </row>
    <row r="24" spans="5:5" x14ac:dyDescent="0.2">
      <c r="E24" s="7"/>
    </row>
    <row r="25" spans="5:5" x14ac:dyDescent="0.2">
      <c r="E25" s="7"/>
    </row>
    <row r="26" spans="5:5" x14ac:dyDescent="0.2">
      <c r="E26" s="7"/>
    </row>
    <row r="27" spans="5:5" x14ac:dyDescent="0.2">
      <c r="E27" s="7"/>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I14" sqref="I1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7</v>
      </c>
      <c r="B1" s="4"/>
      <c r="C1" s="4"/>
      <c r="D1" s="4"/>
      <c r="E1" s="29"/>
      <c r="F1" s="29"/>
      <c r="G1" s="29"/>
      <c r="H1" s="29"/>
    </row>
    <row r="2" spans="1:13" ht="15.75" x14ac:dyDescent="0.25">
      <c r="A2" s="4"/>
      <c r="B2" s="6"/>
      <c r="C2" s="6"/>
      <c r="D2" s="6"/>
      <c r="E2" s="6"/>
      <c r="F2" s="6"/>
      <c r="G2" s="6"/>
      <c r="H2" s="6"/>
    </row>
    <row r="3" spans="1:13" x14ac:dyDescent="0.2">
      <c r="A3" s="8"/>
      <c r="B3" s="5" t="s">
        <v>3</v>
      </c>
      <c r="C3" s="5" t="s">
        <v>4</v>
      </c>
      <c r="D3" s="5" t="s">
        <v>5</v>
      </c>
      <c r="E3" s="5" t="s">
        <v>13</v>
      </c>
      <c r="F3" s="5" t="s">
        <v>6</v>
      </c>
      <c r="I3" s="15"/>
      <c r="J3" s="15"/>
      <c r="K3" s="15"/>
      <c r="L3" s="15"/>
      <c r="M3" s="15"/>
    </row>
    <row r="4" spans="1:13" x14ac:dyDescent="0.2">
      <c r="A4" s="9" t="s">
        <v>16</v>
      </c>
      <c r="B4" s="6"/>
      <c r="C4" s="6">
        <v>12</v>
      </c>
      <c r="D4" s="6">
        <v>8</v>
      </c>
      <c r="E4" s="6">
        <v>6</v>
      </c>
      <c r="F4" s="21">
        <f>SUM(C4:E4)</f>
        <v>26</v>
      </c>
      <c r="G4" s="6"/>
      <c r="H4" s="6"/>
    </row>
    <row r="5" spans="1:13" x14ac:dyDescent="0.2">
      <c r="A5" s="9" t="s">
        <v>17</v>
      </c>
      <c r="B5" s="6"/>
      <c r="C5" s="6">
        <v>9</v>
      </c>
      <c r="D5" s="6">
        <v>12</v>
      </c>
      <c r="E5" s="6">
        <v>6</v>
      </c>
      <c r="F5" s="21">
        <f t="shared" ref="F5" si="0">SUM(C5:E5)</f>
        <v>27</v>
      </c>
      <c r="G5" s="6"/>
      <c r="H5" s="6"/>
    </row>
    <row r="6" spans="1:13" x14ac:dyDescent="0.2">
      <c r="A6" s="9" t="s">
        <v>18</v>
      </c>
      <c r="B6" s="6"/>
      <c r="C6" s="6">
        <v>24</v>
      </c>
      <c r="D6" s="6">
        <v>18.8</v>
      </c>
      <c r="E6" s="6">
        <v>8</v>
      </c>
      <c r="F6" s="21">
        <f>SUM(C6:E6)</f>
        <v>50.8</v>
      </c>
      <c r="G6" s="6"/>
      <c r="H6" s="6"/>
    </row>
    <row r="7" spans="1:13" x14ac:dyDescent="0.2">
      <c r="A7" s="9" t="s">
        <v>19</v>
      </c>
      <c r="B7" s="6"/>
      <c r="C7" s="6">
        <v>12</v>
      </c>
      <c r="D7" s="6">
        <v>14</v>
      </c>
      <c r="E7" s="6">
        <v>6</v>
      </c>
      <c r="F7" s="21">
        <f t="shared" ref="F7" si="1">SUM(C7:E7)</f>
        <v>32</v>
      </c>
      <c r="G7" s="6"/>
      <c r="H7" s="6"/>
    </row>
    <row r="8" spans="1:13" x14ac:dyDescent="0.2">
      <c r="B8"/>
      <c r="C8" s="15"/>
      <c r="D8" s="15"/>
      <c r="E8" s="20"/>
      <c r="H8" s="15"/>
    </row>
    <row r="9" spans="1:13" ht="51" x14ac:dyDescent="0.2">
      <c r="B9" s="20" t="s">
        <v>14</v>
      </c>
      <c r="D9" s="15"/>
      <c r="E9" s="15"/>
      <c r="F9" s="15"/>
      <c r="G9" s="15"/>
      <c r="H9" s="15"/>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row>
    <row r="17" spans="2:5" x14ac:dyDescent="0.2">
      <c r="B17"/>
      <c r="E17" s="7"/>
    </row>
    <row r="18" spans="2:5" x14ac:dyDescent="0.2">
      <c r="B18"/>
      <c r="E18" s="7"/>
    </row>
    <row r="19" spans="2:5" x14ac:dyDescent="0.2">
      <c r="B19"/>
      <c r="E19" s="7"/>
    </row>
    <row r="20" spans="2:5" x14ac:dyDescent="0.2">
      <c r="B20"/>
      <c r="E20" s="7"/>
    </row>
    <row r="21" spans="2:5" x14ac:dyDescent="0.2">
      <c r="B21"/>
      <c r="E21" s="7"/>
    </row>
    <row r="22" spans="2:5" x14ac:dyDescent="0.2">
      <c r="B22"/>
      <c r="E22" s="7"/>
    </row>
    <row r="23" spans="2:5" x14ac:dyDescent="0.2">
      <c r="B23"/>
      <c r="E23" s="7"/>
    </row>
    <row r="24" spans="2:5" x14ac:dyDescent="0.2">
      <c r="B24"/>
      <c r="E24" s="7"/>
    </row>
    <row r="25" spans="2:5" x14ac:dyDescent="0.2">
      <c r="B25"/>
      <c r="E25" s="7"/>
    </row>
    <row r="26" spans="2:5" x14ac:dyDescent="0.2">
      <c r="B26"/>
      <c r="E26" s="7"/>
    </row>
    <row r="27" spans="2:5" x14ac:dyDescent="0.2">
      <c r="B27"/>
      <c r="E27" s="7"/>
    </row>
    <row r="28" spans="2:5" x14ac:dyDescent="0.2">
      <c r="B28"/>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D29" sqref="D29"/>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7</v>
      </c>
      <c r="B1" s="4"/>
      <c r="C1" s="4"/>
      <c r="D1" s="4"/>
      <c r="E1" s="29"/>
      <c r="F1" s="29"/>
      <c r="G1" s="29"/>
      <c r="H1" s="29"/>
    </row>
    <row r="2" spans="1:13" ht="15.75" x14ac:dyDescent="0.25">
      <c r="A2" s="4"/>
      <c r="B2" s="6"/>
      <c r="C2" s="6"/>
      <c r="D2" s="6"/>
      <c r="E2" s="6"/>
      <c r="F2" s="6"/>
      <c r="G2" s="6"/>
      <c r="H2" s="6"/>
    </row>
    <row r="3" spans="1:13" x14ac:dyDescent="0.2">
      <c r="A3" s="8"/>
      <c r="B3" s="5" t="s">
        <v>3</v>
      </c>
      <c r="C3" s="5" t="s">
        <v>4</v>
      </c>
      <c r="D3" s="5" t="s">
        <v>5</v>
      </c>
      <c r="E3" s="5" t="s">
        <v>13</v>
      </c>
      <c r="F3" s="5" t="s">
        <v>6</v>
      </c>
      <c r="I3" s="15"/>
      <c r="J3" s="15"/>
      <c r="K3" s="15"/>
      <c r="L3" s="15"/>
      <c r="M3" s="15"/>
    </row>
    <row r="4" spans="1:13" x14ac:dyDescent="0.2">
      <c r="A4" s="9" t="s">
        <v>16</v>
      </c>
      <c r="B4" s="6"/>
      <c r="C4" s="6">
        <v>8.3999999999999986</v>
      </c>
      <c r="D4" s="6">
        <v>5.6</v>
      </c>
      <c r="E4" s="6">
        <v>4.8</v>
      </c>
      <c r="F4" s="21">
        <f>SUM(C4:E4)</f>
        <v>18.799999999999997</v>
      </c>
      <c r="G4" s="6"/>
      <c r="H4" s="6"/>
    </row>
    <row r="5" spans="1:13" x14ac:dyDescent="0.2">
      <c r="A5" s="9" t="s">
        <v>17</v>
      </c>
      <c r="B5" s="6"/>
      <c r="C5" s="6">
        <v>20.399999999999999</v>
      </c>
      <c r="D5" s="6">
        <v>9.6</v>
      </c>
      <c r="E5" s="6">
        <v>2.8</v>
      </c>
      <c r="F5" s="21">
        <f t="shared" ref="F5" si="0">SUM(C5:E5)</f>
        <v>32.799999999999997</v>
      </c>
      <c r="G5" s="6"/>
      <c r="H5" s="6"/>
    </row>
    <row r="6" spans="1:13" x14ac:dyDescent="0.2">
      <c r="A6" s="9" t="s">
        <v>18</v>
      </c>
      <c r="B6" s="6"/>
      <c r="C6" s="6">
        <v>30</v>
      </c>
      <c r="D6" s="6">
        <v>17.600000000000001</v>
      </c>
      <c r="E6" s="6">
        <v>9</v>
      </c>
      <c r="F6" s="21">
        <f>SUM(C6:E6)</f>
        <v>56.6</v>
      </c>
      <c r="G6" s="6"/>
      <c r="H6" s="6"/>
    </row>
    <row r="7" spans="1:13" x14ac:dyDescent="0.2">
      <c r="A7" s="9" t="s">
        <v>19</v>
      </c>
      <c r="B7" s="6"/>
      <c r="C7" s="6">
        <v>14.399999999999999</v>
      </c>
      <c r="D7" s="6">
        <v>5.6</v>
      </c>
      <c r="E7" s="6">
        <v>2.8</v>
      </c>
      <c r="F7" s="21">
        <f t="shared" ref="F7" si="1">SUM(C7:E7)</f>
        <v>22.8</v>
      </c>
      <c r="G7" s="6"/>
      <c r="H7" s="6"/>
    </row>
    <row r="8" spans="1:13" x14ac:dyDescent="0.2">
      <c r="B8"/>
      <c r="C8" s="15"/>
      <c r="D8" s="15"/>
      <c r="E8" s="20"/>
      <c r="H8" s="15"/>
    </row>
    <row r="9" spans="1:13" ht="51" x14ac:dyDescent="0.2">
      <c r="B9" s="20" t="s">
        <v>14</v>
      </c>
      <c r="D9" s="15"/>
      <c r="E9" s="15"/>
      <c r="F9" s="15"/>
      <c r="G9" s="15"/>
      <c r="H9" s="15"/>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row>
    <row r="17" spans="2:5" x14ac:dyDescent="0.2">
      <c r="B17"/>
      <c r="E17" s="7"/>
    </row>
    <row r="18" spans="2:5" x14ac:dyDescent="0.2">
      <c r="B18"/>
      <c r="E18" s="7"/>
    </row>
    <row r="19" spans="2:5" x14ac:dyDescent="0.2">
      <c r="B19"/>
      <c r="E19" s="7"/>
    </row>
    <row r="20" spans="2:5" x14ac:dyDescent="0.2">
      <c r="B20"/>
      <c r="E20" s="7"/>
    </row>
    <row r="21" spans="2:5" x14ac:dyDescent="0.2">
      <c r="B21"/>
      <c r="E21" s="7"/>
    </row>
    <row r="22" spans="2:5" x14ac:dyDescent="0.2">
      <c r="B22"/>
      <c r="E22" s="7"/>
    </row>
    <row r="23" spans="2:5" x14ac:dyDescent="0.2">
      <c r="B23"/>
      <c r="E23" s="7"/>
    </row>
    <row r="24" spans="2:5" x14ac:dyDescent="0.2">
      <c r="B24"/>
      <c r="E24" s="7"/>
    </row>
    <row r="25" spans="2:5" x14ac:dyDescent="0.2">
      <c r="B25"/>
      <c r="E25" s="7"/>
    </row>
    <row r="26" spans="2:5" x14ac:dyDescent="0.2">
      <c r="B26"/>
      <c r="E26" s="7"/>
    </row>
    <row r="27" spans="2:5" x14ac:dyDescent="0.2">
      <c r="B27"/>
      <c r="E27" s="7"/>
    </row>
    <row r="28" spans="2:5" x14ac:dyDescent="0.2">
      <c r="B28"/>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2"/>
  <sheetViews>
    <sheetView tabSelected="1" zoomScale="85" zoomScaleNormal="85" workbookViewId="0">
      <selection activeCell="A13" sqref="A13"/>
    </sheetView>
  </sheetViews>
  <sheetFormatPr defaultColWidth="9.140625" defaultRowHeight="15" x14ac:dyDescent="0.2"/>
  <cols>
    <col min="1" max="1" width="58.85546875" style="2" bestFit="1" customWidth="1"/>
    <col min="2" max="5" width="10.85546875" style="2" bestFit="1" customWidth="1"/>
    <col min="6" max="6" width="9" style="2" customWidth="1"/>
    <col min="7" max="7" width="7" style="2" customWidth="1"/>
    <col min="8" max="9" width="9" style="2" bestFit="1" customWidth="1"/>
    <col min="10" max="13" width="7.7109375" style="2" customWidth="1"/>
    <col min="14" max="14" width="7.140625" style="2" bestFit="1" customWidth="1"/>
    <col min="15" max="15" width="6.28515625" style="2" customWidth="1"/>
    <col min="16" max="16" width="9.85546875" style="19" customWidth="1"/>
    <col min="17" max="17" width="6.140625" style="2" customWidth="1"/>
    <col min="18" max="20" width="7.7109375" style="2" customWidth="1"/>
    <col min="21" max="21" width="7.5703125" style="2" customWidth="1"/>
    <col min="22" max="23" width="7.7109375" style="2" customWidth="1"/>
    <col min="24" max="24" width="10.42578125" style="2" bestFit="1" customWidth="1"/>
    <col min="25" max="16384" width="9.140625" style="2"/>
  </cols>
  <sheetData>
    <row r="1" spans="1:22" ht="15.75" x14ac:dyDescent="0.25">
      <c r="A1" s="30" t="s">
        <v>20</v>
      </c>
      <c r="B1" s="30"/>
      <c r="C1" s="30"/>
      <c r="D1" s="30"/>
      <c r="E1" s="30"/>
      <c r="F1" s="30"/>
      <c r="G1" s="30"/>
      <c r="H1" s="30"/>
      <c r="I1" s="30"/>
      <c r="J1" s="30"/>
      <c r="K1" s="30"/>
      <c r="L1" s="30"/>
      <c r="M1" s="10"/>
      <c r="N1" s="10"/>
      <c r="O1" s="10"/>
      <c r="P1" s="16"/>
      <c r="Q1" s="10"/>
      <c r="R1" s="4"/>
      <c r="S1" s="4"/>
      <c r="T1" s="4"/>
      <c r="U1" s="4"/>
      <c r="V1" s="1"/>
    </row>
    <row r="2" spans="1:22" s="3" customFormat="1" ht="255.75" customHeight="1" thickBot="1" x14ac:dyDescent="0.25">
      <c r="A2" s="13"/>
      <c r="B2" s="14" t="s">
        <v>9</v>
      </c>
      <c r="C2" s="14" t="s">
        <v>0</v>
      </c>
      <c r="D2" s="14" t="s">
        <v>1</v>
      </c>
      <c r="E2" s="14" t="s">
        <v>2</v>
      </c>
      <c r="F2" s="14" t="s">
        <v>8</v>
      </c>
      <c r="G2" s="14" t="s">
        <v>11</v>
      </c>
      <c r="H2" s="17" t="s">
        <v>12</v>
      </c>
      <c r="I2" s="14" t="s">
        <v>10</v>
      </c>
      <c r="J2" s="2"/>
    </row>
    <row r="3" spans="1:22" ht="16.5" customHeight="1" x14ac:dyDescent="0.25">
      <c r="A3" s="27" t="s">
        <v>16</v>
      </c>
      <c r="B3" s="12">
        <f>'Evaluator 1'!F4</f>
        <v>16</v>
      </c>
      <c r="C3" s="12">
        <f>'Evaluator 2'!F4</f>
        <v>12</v>
      </c>
      <c r="D3" s="12">
        <f>'Evaluator 3'!F4</f>
        <v>26</v>
      </c>
      <c r="E3" s="12">
        <f>'Evaluator 4'!F4</f>
        <v>18.799999999999997</v>
      </c>
      <c r="F3" s="11">
        <f>AVERAGE(B3:E3)</f>
        <v>18.2</v>
      </c>
      <c r="G3" s="11">
        <f>'Evaluator 1'!B4</f>
        <v>16</v>
      </c>
      <c r="H3" s="18">
        <f>SUM(F3,G3)</f>
        <v>34.200000000000003</v>
      </c>
      <c r="I3" s="1">
        <f>_xlfn.RANK.EQ(H3,$H$3:$H$6,0)</f>
        <v>4</v>
      </c>
      <c r="J3" s="1"/>
      <c r="P3" s="2"/>
    </row>
    <row r="4" spans="1:22" ht="15.75" x14ac:dyDescent="0.25">
      <c r="A4" s="1" t="s">
        <v>17</v>
      </c>
      <c r="B4" s="12">
        <f>'Evaluator 1'!F5</f>
        <v>27.4</v>
      </c>
      <c r="C4" s="12">
        <f>'Evaluator 2'!F5</f>
        <v>23.800000000000004</v>
      </c>
      <c r="D4" s="12">
        <f>'Evaluator 3'!F5</f>
        <v>27</v>
      </c>
      <c r="E4" s="12">
        <f>'Evaluator 4'!F5</f>
        <v>32.799999999999997</v>
      </c>
      <c r="F4" s="11">
        <f>AVERAGE(B4:E4)</f>
        <v>27.75</v>
      </c>
      <c r="G4" s="11">
        <f>'Evaluator 1'!B5</f>
        <v>12</v>
      </c>
      <c r="H4" s="18">
        <f t="shared" ref="H4" si="0">SUM(F4,G4)</f>
        <v>39.75</v>
      </c>
      <c r="I4" s="1">
        <f t="shared" ref="I4:I6" si="1">_xlfn.RANK.EQ(H4,$H$3:$H$6,0)</f>
        <v>3</v>
      </c>
      <c r="J4" s="1"/>
      <c r="P4" s="2"/>
    </row>
    <row r="5" spans="1:22" s="26" customFormat="1" ht="15.75" x14ac:dyDescent="0.25">
      <c r="A5" s="25" t="s">
        <v>18</v>
      </c>
      <c r="B5" s="22">
        <f>'Evaluator 1'!F6</f>
        <v>46</v>
      </c>
      <c r="C5" s="22">
        <f>'Evaluator 2'!F6</f>
        <v>41.8</v>
      </c>
      <c r="D5" s="22">
        <f>'Evaluator 3'!F6</f>
        <v>50.8</v>
      </c>
      <c r="E5" s="22">
        <f>'Evaluator 4'!F6</f>
        <v>56.6</v>
      </c>
      <c r="F5" s="23">
        <f>AVERAGE(B5:E5)</f>
        <v>48.8</v>
      </c>
      <c r="G5" s="23">
        <f>'Evaluator 1'!B6</f>
        <v>36</v>
      </c>
      <c r="H5" s="24">
        <f>SUM(F5,G5)</f>
        <v>84.8</v>
      </c>
      <c r="I5" s="25">
        <f t="shared" si="1"/>
        <v>1</v>
      </c>
      <c r="P5" s="28"/>
    </row>
    <row r="6" spans="1:22" ht="15.75" x14ac:dyDescent="0.25">
      <c r="A6" s="1" t="s">
        <v>19</v>
      </c>
      <c r="B6" s="12">
        <f>'Evaluator 1'!F7</f>
        <v>33</v>
      </c>
      <c r="C6" s="12">
        <f>'Evaluator 2'!F7</f>
        <v>29.6</v>
      </c>
      <c r="D6" s="12">
        <f>'Evaluator 3'!F7</f>
        <v>32</v>
      </c>
      <c r="E6" s="12">
        <f>'Evaluator 4'!F7</f>
        <v>22.8</v>
      </c>
      <c r="F6" s="11">
        <f>AVERAGE(B6:E6)</f>
        <v>29.349999999999998</v>
      </c>
      <c r="G6" s="11">
        <f>'Evaluator 1'!B7</f>
        <v>16</v>
      </c>
      <c r="H6" s="18">
        <f t="shared" ref="H6" si="2">SUM(F6,G6)</f>
        <v>45.349999999999994</v>
      </c>
      <c r="I6" s="1">
        <f t="shared" si="1"/>
        <v>2</v>
      </c>
    </row>
    <row r="12" spans="1:22" x14ac:dyDescent="0.2">
      <c r="B12" s="2" t="s">
        <v>15</v>
      </c>
    </row>
  </sheetData>
  <mergeCells count="1">
    <mergeCell ref="A1:L1"/>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0F22-81E3-4FEC-AE03-FD69F4F9AA0E}">
  <dimension ref="A1:AB46"/>
  <sheetViews>
    <sheetView zoomScaleNormal="100" workbookViewId="0">
      <selection activeCell="K31" sqref="K31"/>
    </sheetView>
  </sheetViews>
  <sheetFormatPr defaultRowHeight="12.75" x14ac:dyDescent="0.2"/>
  <cols>
    <col min="1" max="1" width="22.42578125" style="31" customWidth="1"/>
    <col min="2" max="28" width="9.5703125" style="31" customWidth="1"/>
    <col min="29" max="16384" width="9.140625" style="31"/>
  </cols>
  <sheetData>
    <row r="1" spans="1:13" ht="15.75" customHeight="1" x14ac:dyDescent="0.25">
      <c r="A1" s="67" t="s">
        <v>36</v>
      </c>
      <c r="B1" s="67"/>
      <c r="C1" s="67"/>
      <c r="D1" s="67"/>
      <c r="E1" s="67"/>
      <c r="F1" s="67"/>
      <c r="G1" s="67"/>
      <c r="H1" s="67"/>
      <c r="I1" s="67"/>
      <c r="J1" s="66"/>
    </row>
    <row r="2" spans="1:13" ht="15.75" x14ac:dyDescent="0.25">
      <c r="A2" s="65" t="s">
        <v>35</v>
      </c>
      <c r="B2" s="65"/>
      <c r="C2" s="65"/>
      <c r="D2" s="65"/>
      <c r="E2" s="65"/>
      <c r="F2" s="65"/>
      <c r="G2" s="65"/>
      <c r="H2" s="65"/>
      <c r="I2" s="65"/>
      <c r="J2" s="64"/>
    </row>
    <row r="3" spans="1:13" x14ac:dyDescent="0.2">
      <c r="A3" s="62" t="s">
        <v>34</v>
      </c>
      <c r="B3" s="63"/>
      <c r="C3" s="63"/>
      <c r="D3" s="63"/>
    </row>
    <row r="4" spans="1:13" ht="15" customHeight="1" x14ac:dyDescent="0.2">
      <c r="A4" s="62" t="s">
        <v>33</v>
      </c>
      <c r="B4" s="61" t="s">
        <v>32</v>
      </c>
      <c r="C4" s="61"/>
      <c r="D4" s="61"/>
      <c r="E4" s="60"/>
    </row>
    <row r="5" spans="1:13" ht="20.25" customHeight="1" x14ac:dyDescent="0.25">
      <c r="A5" s="59" t="s">
        <v>31</v>
      </c>
      <c r="B5" s="59"/>
      <c r="C5" s="58"/>
      <c r="D5" s="58"/>
      <c r="E5" s="58"/>
      <c r="F5" s="58"/>
      <c r="G5" s="58"/>
    </row>
    <row r="6" spans="1:13" ht="24.75" customHeight="1" thickBot="1" x14ac:dyDescent="0.25">
      <c r="A6" s="57"/>
      <c r="B6" s="56" t="s">
        <v>30</v>
      </c>
      <c r="C6" s="56"/>
      <c r="D6" s="56"/>
      <c r="E6" s="56"/>
      <c r="F6" s="56"/>
      <c r="G6" s="56"/>
      <c r="H6" s="56"/>
      <c r="I6" s="56"/>
    </row>
    <row r="7" spans="1:13" ht="15" customHeight="1" x14ac:dyDescent="0.25">
      <c r="B7" s="55"/>
    </row>
    <row r="8" spans="1:13" ht="15" customHeight="1" x14ac:dyDescent="0.25">
      <c r="B8" s="55"/>
    </row>
    <row r="9" spans="1:13" ht="15" customHeight="1" x14ac:dyDescent="0.25">
      <c r="B9" s="55"/>
    </row>
    <row r="10" spans="1:13" ht="15" customHeight="1" x14ac:dyDescent="0.2"/>
    <row r="11" spans="1:13" ht="11.25" customHeight="1" thickBot="1" x14ac:dyDescent="0.25"/>
    <row r="12" spans="1:13" s="47" customFormat="1" ht="13.5" thickBot="1" x14ac:dyDescent="0.25">
      <c r="B12" s="54" t="s">
        <v>29</v>
      </c>
      <c r="C12" s="53"/>
      <c r="D12" s="52"/>
      <c r="E12" s="54" t="s">
        <v>28</v>
      </c>
      <c r="F12" s="53"/>
      <c r="G12" s="52"/>
      <c r="H12" s="54" t="s">
        <v>27</v>
      </c>
      <c r="I12" s="53"/>
      <c r="J12" s="52"/>
      <c r="K12" s="54" t="s">
        <v>26</v>
      </c>
      <c r="L12" s="53"/>
      <c r="M12" s="52"/>
    </row>
    <row r="13" spans="1:13" s="47" customFormat="1" ht="112.5" customHeight="1" x14ac:dyDescent="0.2">
      <c r="B13" s="51" t="s">
        <v>25</v>
      </c>
      <c r="C13" s="49"/>
      <c r="D13" s="48"/>
      <c r="E13" s="50" t="s">
        <v>24</v>
      </c>
      <c r="F13" s="49"/>
      <c r="G13" s="48"/>
      <c r="H13" s="50" t="s">
        <v>23</v>
      </c>
      <c r="I13" s="49"/>
      <c r="J13" s="48"/>
      <c r="K13" s="50" t="s">
        <v>22</v>
      </c>
      <c r="L13" s="49"/>
      <c r="M13" s="48"/>
    </row>
    <row r="14" spans="1:13" s="40" customFormat="1" ht="11.25" customHeight="1" x14ac:dyDescent="0.2">
      <c r="A14" s="46"/>
      <c r="B14" s="45" t="s">
        <v>21</v>
      </c>
      <c r="C14" s="44"/>
      <c r="D14" s="43"/>
      <c r="E14" s="45" t="s">
        <v>21</v>
      </c>
      <c r="F14" s="44"/>
      <c r="G14" s="43"/>
      <c r="H14" s="45" t="s">
        <v>21</v>
      </c>
      <c r="I14" s="44"/>
      <c r="J14" s="43"/>
      <c r="K14" s="45" t="s">
        <v>21</v>
      </c>
      <c r="L14" s="44"/>
      <c r="M14" s="43"/>
    </row>
    <row r="15" spans="1:13" s="40" customFormat="1" x14ac:dyDescent="0.2">
      <c r="A15" s="42" t="s">
        <v>16</v>
      </c>
      <c r="B15" s="41"/>
      <c r="C15" s="41"/>
      <c r="D15" s="41"/>
      <c r="E15" s="41"/>
      <c r="F15" s="41"/>
      <c r="G15" s="41"/>
      <c r="H15" s="41"/>
      <c r="I15" s="41"/>
      <c r="J15" s="41"/>
      <c r="K15" s="41"/>
      <c r="L15" s="41"/>
      <c r="M15" s="41"/>
    </row>
    <row r="16" spans="1:13" s="40" customFormat="1" x14ac:dyDescent="0.2">
      <c r="A16" s="42" t="s">
        <v>17</v>
      </c>
      <c r="B16" s="41"/>
      <c r="C16" s="41"/>
      <c r="D16" s="41"/>
      <c r="E16" s="41"/>
      <c r="F16" s="41"/>
      <c r="G16" s="41"/>
      <c r="H16" s="41"/>
      <c r="I16" s="41"/>
      <c r="J16" s="41"/>
      <c r="K16" s="41"/>
      <c r="L16" s="41"/>
      <c r="M16" s="41"/>
    </row>
    <row r="17" spans="1:28" s="40" customFormat="1" x14ac:dyDescent="0.2">
      <c r="A17" s="42" t="s">
        <v>18</v>
      </c>
      <c r="B17" s="41"/>
      <c r="C17" s="41"/>
      <c r="D17" s="41"/>
      <c r="E17" s="41"/>
      <c r="F17" s="41"/>
      <c r="G17" s="41"/>
      <c r="H17" s="41"/>
      <c r="I17" s="41"/>
      <c r="J17" s="41"/>
      <c r="K17" s="41"/>
      <c r="L17" s="41"/>
      <c r="M17" s="41"/>
    </row>
    <row r="18" spans="1:28" s="40" customFormat="1" ht="14.25" customHeight="1" x14ac:dyDescent="0.2">
      <c r="A18" s="42" t="s">
        <v>19</v>
      </c>
      <c r="B18" s="41"/>
      <c r="C18" s="41"/>
      <c r="D18" s="41"/>
      <c r="E18" s="41"/>
      <c r="F18" s="41"/>
      <c r="G18" s="41"/>
      <c r="H18" s="41"/>
      <c r="I18" s="41"/>
      <c r="J18" s="41"/>
      <c r="K18" s="41"/>
      <c r="L18" s="41"/>
      <c r="M18" s="41"/>
    </row>
    <row r="19" spans="1:28" s="38" customFormat="1" ht="12" customHeight="1" x14ac:dyDescent="0.2">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1:28" x14ac:dyDescent="0.2">
      <c r="A20" s="37"/>
      <c r="G20" s="33"/>
      <c r="H20" s="33"/>
    </row>
    <row r="21" spans="1:28" x14ac:dyDescent="0.2">
      <c r="A21" s="36"/>
      <c r="G21" s="33"/>
      <c r="H21" s="33"/>
      <c r="I21" s="33"/>
      <c r="J21" s="33"/>
    </row>
    <row r="22" spans="1:28" ht="15" x14ac:dyDescent="0.25">
      <c r="A22" s="35"/>
      <c r="B22" s="35"/>
      <c r="F22" s="35"/>
      <c r="G22" s="33"/>
      <c r="H22" s="33"/>
      <c r="I22" s="33"/>
      <c r="J22" s="33"/>
    </row>
    <row r="23" spans="1:28" ht="15" x14ac:dyDescent="0.25">
      <c r="A23" s="35"/>
      <c r="B23" s="35"/>
      <c r="F23" s="35"/>
      <c r="G23" s="33"/>
      <c r="H23" s="33"/>
      <c r="I23" s="33"/>
      <c r="J23" s="33"/>
    </row>
    <row r="24" spans="1:28" ht="15" x14ac:dyDescent="0.25">
      <c r="A24" s="35"/>
      <c r="B24" s="35"/>
      <c r="F24" s="35"/>
      <c r="G24" s="33"/>
      <c r="H24" s="33"/>
      <c r="I24" s="33"/>
      <c r="J24" s="33"/>
    </row>
    <row r="25" spans="1:28" ht="15" x14ac:dyDescent="0.25">
      <c r="A25" s="35"/>
      <c r="B25" s="35"/>
      <c r="F25" s="35"/>
      <c r="G25" s="33"/>
      <c r="H25" s="33"/>
      <c r="I25" s="33"/>
      <c r="J25" s="33"/>
    </row>
    <row r="26" spans="1:28" x14ac:dyDescent="0.2">
      <c r="H26" s="33"/>
      <c r="I26" s="33"/>
      <c r="J26" s="33"/>
    </row>
    <row r="27" spans="1:28" x14ac:dyDescent="0.2">
      <c r="A27" s="34"/>
      <c r="B27" s="34"/>
      <c r="C27" s="34"/>
      <c r="G27" s="33"/>
      <c r="H27" s="33"/>
      <c r="I27" s="33"/>
      <c r="J27" s="33"/>
    </row>
    <row r="28" spans="1:28" x14ac:dyDescent="0.2">
      <c r="I28" s="33"/>
      <c r="J28" s="33"/>
      <c r="K28" s="33"/>
      <c r="L28" s="33"/>
    </row>
    <row r="29" spans="1:28" x14ac:dyDescent="0.2">
      <c r="I29" s="33"/>
      <c r="J29" s="33"/>
      <c r="K29" s="33"/>
      <c r="L29" s="33"/>
      <c r="M29" s="33"/>
    </row>
    <row r="30" spans="1:28" x14ac:dyDescent="0.2">
      <c r="L30" s="33"/>
      <c r="M30" s="33"/>
    </row>
    <row r="31" spans="1:28" x14ac:dyDescent="0.2">
      <c r="L31" s="33"/>
      <c r="M31" s="33"/>
    </row>
    <row r="32" spans="1:28" x14ac:dyDescent="0.2">
      <c r="L32" s="33"/>
      <c r="M32" s="33"/>
    </row>
    <row r="33" spans="1:13" x14ac:dyDescent="0.2">
      <c r="L33" s="33"/>
      <c r="M33" s="33"/>
    </row>
    <row r="46" spans="1:13" x14ac:dyDescent="0.2">
      <c r="A46" s="32" t="s">
        <v>15</v>
      </c>
    </row>
  </sheetData>
  <mergeCells count="34">
    <mergeCell ref="A2:I2"/>
    <mergeCell ref="A5:B5"/>
    <mergeCell ref="B6:I6"/>
    <mergeCell ref="B15:D15"/>
    <mergeCell ref="B16:D16"/>
    <mergeCell ref="B17:D17"/>
    <mergeCell ref="B18:D18"/>
    <mergeCell ref="E16:G16"/>
    <mergeCell ref="H16:J16"/>
    <mergeCell ref="A1:I1"/>
    <mergeCell ref="H12:J12"/>
    <mergeCell ref="B14:D14"/>
    <mergeCell ref="E14:G14"/>
    <mergeCell ref="H14:J14"/>
    <mergeCell ref="B3:D3"/>
    <mergeCell ref="B4:D4"/>
    <mergeCell ref="K14:M14"/>
    <mergeCell ref="K12:M12"/>
    <mergeCell ref="B13:D13"/>
    <mergeCell ref="E13:G13"/>
    <mergeCell ref="H13:J13"/>
    <mergeCell ref="K13:M13"/>
    <mergeCell ref="B12:D12"/>
    <mergeCell ref="E12:G12"/>
    <mergeCell ref="K16:M16"/>
    <mergeCell ref="E15:G15"/>
    <mergeCell ref="H15:J15"/>
    <mergeCell ref="K15:M15"/>
    <mergeCell ref="K18:M18"/>
    <mergeCell ref="E17:G17"/>
    <mergeCell ref="H17:J17"/>
    <mergeCell ref="K17:M17"/>
    <mergeCell ref="E18:G18"/>
    <mergeCell ref="H18:J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Evaluator 1</vt:lpstr>
      <vt:lpstr>Evaluator 2</vt:lpstr>
      <vt:lpstr>Evaluator 3</vt:lpstr>
      <vt:lpstr>Evaluator 4</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2023-02-27T21:47:16Z</dcterms:modified>
</cp:coreProperties>
</file>